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Ba.2.03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<sst xmlns="http://schemas.openxmlformats.org/spreadsheetml/2006/main" count="47" uniqueCount="27">
  <si>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Male</t>
  </si>
  <si>
    <t>Female</t>
  </si>
  <si>
    <t>Developed countries</t>
  </si>
  <si>
    <t>Developing countries</t>
  </si>
  <si>
    <t>10-14</t>
  </si>
  <si>
    <t>-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</si>
  <si>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</si>
  <si>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</si>
  <si>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</si>
  <si>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</si>
  <si>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</si>
  <si>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</si>
  <si>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</si>
  <si>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</si>
  <si>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</si>
  <si>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</si>
  <si>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</si>
  <si>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</si>
  <si>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</si>
  <si>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</si>
  <si>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</si>
  <si>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NR</t>
  </si>
  <si>
    <t>Source: Central Bureau of Statistics, Census  2000</t>
  </si>
  <si>
    <t>Age group</t>
  </si>
  <si>
    <t>Country of birth Aruba</t>
  </si>
  <si>
    <t>Total</t>
  </si>
  <si>
    <t>Ba.2.03 People employed by type of country of birth by age group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</si>
</sst>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3" fontId="6" fillId="34" borderId="0" xfId="0" applyNumberFormat="1" applyFont="1" applyFill="1" applyAlignment="1" quotePrefix="1">
      <alignment horizontal="right"/>
    </xf>
    <xf numFmtId="3" fontId="6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 horizontal="right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33" sqref="C33"/>
    </sheetView>
  </sheetViews>
  <sheetFormatPr defaultColWidth="17.28125" defaultRowHeight="12.75"/>
  <cols>
    <col min="1" max="1" width="8.28125" style="1" customWidth="1"/>
    <col min="2" max="7" width="10.7109375" style="1" customWidth="1"/>
    <col min="8" max="8" width="10.8515625" style="1" customWidth="1"/>
    <col min="9" max="10" width="11.140625" style="1" customWidth="1"/>
    <col min="11" max="11" width="17.28125" style="10" customWidth="1"/>
    <col min="12" max="16384" width="17.28125" style="1" customWidth="1"/>
  </cols>
  <sheetData>
    <row r="1" spans="1:10" ht="15.75" customHeight="1">
      <c r="A1" s="8" t="s">
        <v>26</v>
      </c>
      <c r="B1" s="8"/>
      <c r="C1" s="8"/>
      <c r="D1" s="8"/>
      <c r="E1" s="8"/>
      <c r="F1" s="8"/>
      <c r="G1" s="8"/>
      <c r="H1" s="8"/>
      <c r="I1" s="8"/>
      <c r="J1" s="8"/>
    </row>
    <row r="2" spans="1:10" ht="8.25" customHeight="1">
      <c r="A2" s="9"/>
      <c r="B2" s="9"/>
      <c r="C2" s="9"/>
      <c r="D2" s="9"/>
      <c r="E2" s="9"/>
      <c r="F2" s="9"/>
      <c r="G2" s="9"/>
      <c r="H2" s="10"/>
      <c r="I2" s="10"/>
      <c r="J2" s="10"/>
    </row>
    <row r="3" spans="1:10" ht="14.25" customHeight="1">
      <c r="A3" s="7" t="s">
        <v>23</v>
      </c>
      <c r="B3" s="6" t="s">
        <v>0</v>
      </c>
      <c r="C3" s="6"/>
      <c r="D3" s="6"/>
      <c r="E3" s="6" t="s">
        <v>1</v>
      </c>
      <c r="F3" s="6"/>
      <c r="G3" s="6"/>
      <c r="H3" s="6" t="s">
        <v>25</v>
      </c>
      <c r="I3" s="6"/>
      <c r="J3" s="6"/>
    </row>
    <row r="4" spans="1:10" ht="22.5" customHeight="1">
      <c r="A4" s="7"/>
      <c r="B4" s="2" t="s">
        <v>24</v>
      </c>
      <c r="C4" s="2" t="s">
        <v>2</v>
      </c>
      <c r="D4" s="2" t="s">
        <v>3</v>
      </c>
      <c r="E4" s="2" t="s">
        <v>24</v>
      </c>
      <c r="F4" s="2" t="s">
        <v>2</v>
      </c>
      <c r="G4" s="2" t="s">
        <v>3</v>
      </c>
      <c r="H4" s="2" t="s">
        <v>24</v>
      </c>
      <c r="I4" s="2" t="s">
        <v>2</v>
      </c>
      <c r="J4" s="2" t="s">
        <v>3</v>
      </c>
    </row>
    <row r="5" spans="1:10" ht="12.75">
      <c r="A5" s="11" t="s">
        <v>4</v>
      </c>
      <c r="B5" s="12" t="s">
        <v>5</v>
      </c>
      <c r="C5" s="12" t="s">
        <v>5</v>
      </c>
      <c r="D5" s="13">
        <v>2</v>
      </c>
      <c r="E5" s="12" t="s">
        <v>5</v>
      </c>
      <c r="F5" s="12" t="s">
        <v>5</v>
      </c>
      <c r="G5" s="13">
        <v>2</v>
      </c>
      <c r="H5" s="12" t="s">
        <v>5</v>
      </c>
      <c r="I5" s="12" t="s">
        <v>5</v>
      </c>
      <c r="J5" s="12">
        <f>+D5+G5</f>
        <v>4</v>
      </c>
    </row>
    <row r="6" spans="1:10" ht="12.75">
      <c r="A6" s="11" t="s">
        <v>6</v>
      </c>
      <c r="B6" s="13">
        <v>247</v>
      </c>
      <c r="C6" s="13">
        <v>32</v>
      </c>
      <c r="D6" s="13">
        <v>75</v>
      </c>
      <c r="E6" s="13">
        <v>170</v>
      </c>
      <c r="F6" s="13">
        <v>26</v>
      </c>
      <c r="G6" s="13">
        <v>48</v>
      </c>
      <c r="H6" s="12">
        <f>+B6+E6</f>
        <v>417</v>
      </c>
      <c r="I6" s="12">
        <f>+C6+F6</f>
        <v>58</v>
      </c>
      <c r="J6" s="12">
        <f>+D6+G6</f>
        <v>123</v>
      </c>
    </row>
    <row r="7" spans="1:10" ht="12.75">
      <c r="A7" s="11" t="s">
        <v>7</v>
      </c>
      <c r="B7" s="13">
        <v>936</v>
      </c>
      <c r="C7" s="13">
        <v>137</v>
      </c>
      <c r="D7" s="13">
        <v>454</v>
      </c>
      <c r="E7" s="13">
        <v>850</v>
      </c>
      <c r="F7" s="13">
        <v>123</v>
      </c>
      <c r="G7" s="13">
        <v>471</v>
      </c>
      <c r="H7" s="12">
        <f aca="true" t="shared" si="0" ref="H7:H22">+B7+E7</f>
        <v>1786</v>
      </c>
      <c r="I7" s="12">
        <f aca="true" t="shared" si="1" ref="I7:I22">+C7+F7</f>
        <v>260</v>
      </c>
      <c r="J7" s="12">
        <f aca="true" t="shared" si="2" ref="J7:J22">+D7+G7</f>
        <v>925</v>
      </c>
    </row>
    <row r="8" spans="1:10" ht="12.75">
      <c r="A8" s="11" t="s">
        <v>8</v>
      </c>
      <c r="B8" s="13">
        <v>1261</v>
      </c>
      <c r="C8" s="13">
        <v>249</v>
      </c>
      <c r="D8" s="13">
        <v>978</v>
      </c>
      <c r="E8" s="13">
        <v>1218</v>
      </c>
      <c r="F8" s="13">
        <v>195</v>
      </c>
      <c r="G8" s="13">
        <v>859</v>
      </c>
      <c r="H8" s="12">
        <f t="shared" si="0"/>
        <v>2479</v>
      </c>
      <c r="I8" s="12">
        <f t="shared" si="1"/>
        <v>444</v>
      </c>
      <c r="J8" s="12">
        <f t="shared" si="2"/>
        <v>1837</v>
      </c>
    </row>
    <row r="9" spans="1:10" ht="12.75">
      <c r="A9" s="11" t="s">
        <v>9</v>
      </c>
      <c r="B9" s="13">
        <v>1542</v>
      </c>
      <c r="C9" s="13">
        <v>312</v>
      </c>
      <c r="D9" s="13">
        <v>1349</v>
      </c>
      <c r="E9" s="13">
        <v>1381</v>
      </c>
      <c r="F9" s="13">
        <v>234</v>
      </c>
      <c r="G9" s="13">
        <v>1196</v>
      </c>
      <c r="H9" s="12">
        <f t="shared" si="0"/>
        <v>2923</v>
      </c>
      <c r="I9" s="12">
        <f t="shared" si="1"/>
        <v>546</v>
      </c>
      <c r="J9" s="12">
        <f t="shared" si="2"/>
        <v>2545</v>
      </c>
    </row>
    <row r="10" spans="1:10" ht="12.75">
      <c r="A10" s="11" t="s">
        <v>10</v>
      </c>
      <c r="B10" s="13">
        <v>2032</v>
      </c>
      <c r="C10" s="13">
        <v>336</v>
      </c>
      <c r="D10" s="13">
        <v>1311</v>
      </c>
      <c r="E10" s="13">
        <v>1884</v>
      </c>
      <c r="F10" s="13">
        <v>208</v>
      </c>
      <c r="G10" s="13">
        <v>1266</v>
      </c>
      <c r="H10" s="12">
        <f t="shared" si="0"/>
        <v>3916</v>
      </c>
      <c r="I10" s="12">
        <f t="shared" si="1"/>
        <v>544</v>
      </c>
      <c r="J10" s="12">
        <f t="shared" si="2"/>
        <v>2577</v>
      </c>
    </row>
    <row r="11" spans="1:10" ht="12.75">
      <c r="A11" s="11" t="s">
        <v>11</v>
      </c>
      <c r="B11" s="13">
        <v>2045</v>
      </c>
      <c r="C11" s="13">
        <v>315</v>
      </c>
      <c r="D11" s="13">
        <v>853</v>
      </c>
      <c r="E11" s="13">
        <v>1850</v>
      </c>
      <c r="F11" s="13">
        <v>186</v>
      </c>
      <c r="G11" s="13">
        <v>1053</v>
      </c>
      <c r="H11" s="12">
        <f t="shared" si="0"/>
        <v>3895</v>
      </c>
      <c r="I11" s="12">
        <f t="shared" si="1"/>
        <v>501</v>
      </c>
      <c r="J11" s="12">
        <f t="shared" si="2"/>
        <v>1906</v>
      </c>
    </row>
    <row r="12" spans="1:10" ht="12.75">
      <c r="A12" s="11" t="s">
        <v>12</v>
      </c>
      <c r="B12" s="13">
        <v>1806</v>
      </c>
      <c r="C12" s="13">
        <v>263</v>
      </c>
      <c r="D12" s="13">
        <v>561</v>
      </c>
      <c r="E12" s="13">
        <v>1477</v>
      </c>
      <c r="F12" s="13">
        <v>143</v>
      </c>
      <c r="G12" s="13">
        <v>788</v>
      </c>
      <c r="H12" s="12">
        <f t="shared" si="0"/>
        <v>3283</v>
      </c>
      <c r="I12" s="12">
        <f t="shared" si="1"/>
        <v>406</v>
      </c>
      <c r="J12" s="12">
        <f t="shared" si="2"/>
        <v>1349</v>
      </c>
    </row>
    <row r="13" spans="1:10" ht="12.75">
      <c r="A13" s="11" t="s">
        <v>13</v>
      </c>
      <c r="B13" s="13">
        <v>1442</v>
      </c>
      <c r="C13" s="13">
        <v>231</v>
      </c>
      <c r="D13" s="13">
        <v>348</v>
      </c>
      <c r="E13" s="13">
        <v>986</v>
      </c>
      <c r="F13" s="13">
        <v>115</v>
      </c>
      <c r="G13" s="13">
        <v>431</v>
      </c>
      <c r="H13" s="12">
        <f t="shared" si="0"/>
        <v>2428</v>
      </c>
      <c r="I13" s="12">
        <f t="shared" si="1"/>
        <v>346</v>
      </c>
      <c r="J13" s="12">
        <f t="shared" si="2"/>
        <v>779</v>
      </c>
    </row>
    <row r="14" spans="1:10" ht="12.75">
      <c r="A14" s="11" t="s">
        <v>14</v>
      </c>
      <c r="B14" s="13">
        <v>967</v>
      </c>
      <c r="C14" s="13">
        <v>170</v>
      </c>
      <c r="D14" s="13">
        <v>168</v>
      </c>
      <c r="E14" s="13">
        <v>549</v>
      </c>
      <c r="F14" s="13">
        <v>80</v>
      </c>
      <c r="G14" s="13">
        <v>197</v>
      </c>
      <c r="H14" s="12">
        <f t="shared" si="0"/>
        <v>1516</v>
      </c>
      <c r="I14" s="12">
        <f t="shared" si="1"/>
        <v>250</v>
      </c>
      <c r="J14" s="12">
        <f t="shared" si="2"/>
        <v>365</v>
      </c>
    </row>
    <row r="15" spans="1:10" ht="12.75">
      <c r="A15" s="11" t="s">
        <v>15</v>
      </c>
      <c r="B15" s="13">
        <v>393</v>
      </c>
      <c r="C15" s="13">
        <v>91</v>
      </c>
      <c r="D15" s="13">
        <v>79</v>
      </c>
      <c r="E15" s="13">
        <v>211</v>
      </c>
      <c r="F15" s="13">
        <v>46</v>
      </c>
      <c r="G15" s="13">
        <v>94</v>
      </c>
      <c r="H15" s="12">
        <f t="shared" si="0"/>
        <v>604</v>
      </c>
      <c r="I15" s="12">
        <f t="shared" si="1"/>
        <v>137</v>
      </c>
      <c r="J15" s="12">
        <f t="shared" si="2"/>
        <v>173</v>
      </c>
    </row>
    <row r="16" spans="1:10" ht="12.75">
      <c r="A16" s="11" t="s">
        <v>16</v>
      </c>
      <c r="B16" s="13">
        <v>175</v>
      </c>
      <c r="C16" s="13">
        <v>50</v>
      </c>
      <c r="D16" s="13">
        <v>41</v>
      </c>
      <c r="E16" s="13">
        <v>45</v>
      </c>
      <c r="F16" s="13">
        <v>17</v>
      </c>
      <c r="G16" s="13">
        <v>28</v>
      </c>
      <c r="H16" s="12">
        <f t="shared" si="0"/>
        <v>220</v>
      </c>
      <c r="I16" s="12">
        <f t="shared" si="1"/>
        <v>67</v>
      </c>
      <c r="J16" s="12">
        <f t="shared" si="2"/>
        <v>69</v>
      </c>
    </row>
    <row r="17" spans="1:10" ht="12.75">
      <c r="A17" s="11" t="s">
        <v>17</v>
      </c>
      <c r="B17" s="13">
        <v>45</v>
      </c>
      <c r="C17" s="13">
        <v>30</v>
      </c>
      <c r="D17" s="13">
        <v>31</v>
      </c>
      <c r="E17" s="13">
        <v>17</v>
      </c>
      <c r="F17" s="13">
        <v>8</v>
      </c>
      <c r="G17" s="13">
        <v>12</v>
      </c>
      <c r="H17" s="12">
        <f t="shared" si="0"/>
        <v>62</v>
      </c>
      <c r="I17" s="12">
        <f t="shared" si="1"/>
        <v>38</v>
      </c>
      <c r="J17" s="12">
        <f t="shared" si="2"/>
        <v>43</v>
      </c>
    </row>
    <row r="18" spans="1:10" ht="12.75">
      <c r="A18" s="11" t="s">
        <v>18</v>
      </c>
      <c r="B18" s="13">
        <v>9</v>
      </c>
      <c r="C18" s="13">
        <v>11</v>
      </c>
      <c r="D18" s="13">
        <v>12</v>
      </c>
      <c r="E18" s="13">
        <v>2</v>
      </c>
      <c r="F18" s="13">
        <v>2</v>
      </c>
      <c r="G18" s="13">
        <v>6</v>
      </c>
      <c r="H18" s="12">
        <f t="shared" si="0"/>
        <v>11</v>
      </c>
      <c r="I18" s="12">
        <f t="shared" si="1"/>
        <v>13</v>
      </c>
      <c r="J18" s="12">
        <f t="shared" si="2"/>
        <v>18</v>
      </c>
    </row>
    <row r="19" spans="1:10" ht="12.75">
      <c r="A19" s="11" t="s">
        <v>19</v>
      </c>
      <c r="B19" s="13">
        <v>7</v>
      </c>
      <c r="C19" s="13">
        <v>1</v>
      </c>
      <c r="D19" s="13">
        <v>6</v>
      </c>
      <c r="E19" s="13">
        <v>2</v>
      </c>
      <c r="F19" s="13">
        <v>2</v>
      </c>
      <c r="G19" s="13">
        <v>1</v>
      </c>
      <c r="H19" s="12">
        <f t="shared" si="0"/>
        <v>9</v>
      </c>
      <c r="I19" s="12">
        <f t="shared" si="1"/>
        <v>3</v>
      </c>
      <c r="J19" s="12">
        <f t="shared" si="2"/>
        <v>7</v>
      </c>
    </row>
    <row r="20" spans="1:10" ht="12.75">
      <c r="A20" s="11" t="s">
        <v>20</v>
      </c>
      <c r="B20" s="13">
        <v>1</v>
      </c>
      <c r="C20" s="13">
        <v>1</v>
      </c>
      <c r="D20" s="12" t="s">
        <v>5</v>
      </c>
      <c r="E20" s="12" t="s">
        <v>5</v>
      </c>
      <c r="F20" s="12" t="s">
        <v>5</v>
      </c>
      <c r="G20" s="12" t="s">
        <v>5</v>
      </c>
      <c r="H20" s="12">
        <f>+B20</f>
        <v>1</v>
      </c>
      <c r="I20" s="12">
        <f>+C20</f>
        <v>1</v>
      </c>
      <c r="J20" s="12" t="s">
        <v>5</v>
      </c>
    </row>
    <row r="21" spans="1:10" ht="12.75">
      <c r="A21" s="11" t="s">
        <v>21</v>
      </c>
      <c r="B21" s="13">
        <v>12</v>
      </c>
      <c r="C21" s="14" t="s">
        <v>5</v>
      </c>
      <c r="D21" s="12">
        <v>9</v>
      </c>
      <c r="E21" s="12">
        <v>5</v>
      </c>
      <c r="F21" s="12" t="s">
        <v>5</v>
      </c>
      <c r="G21" s="12">
        <v>8</v>
      </c>
      <c r="H21" s="12">
        <f t="shared" si="0"/>
        <v>17</v>
      </c>
      <c r="I21" s="12" t="s">
        <v>5</v>
      </c>
      <c r="J21" s="12">
        <f t="shared" si="2"/>
        <v>17</v>
      </c>
    </row>
    <row r="22" spans="1:10" ht="12.75">
      <c r="A22" s="15" t="s">
        <v>25</v>
      </c>
      <c r="B22" s="16">
        <f aca="true" t="shared" si="3" ref="B22:G22">SUM(B5:B21)</f>
        <v>12920</v>
      </c>
      <c r="C22" s="16">
        <f t="shared" si="3"/>
        <v>2229</v>
      </c>
      <c r="D22" s="16">
        <f t="shared" si="3"/>
        <v>6277</v>
      </c>
      <c r="E22" s="16">
        <f t="shared" si="3"/>
        <v>10647</v>
      </c>
      <c r="F22" s="16">
        <f t="shared" si="3"/>
        <v>1385</v>
      </c>
      <c r="G22" s="16">
        <f t="shared" si="3"/>
        <v>6460</v>
      </c>
      <c r="H22" s="17">
        <f t="shared" si="0"/>
        <v>23567</v>
      </c>
      <c r="I22" s="17">
        <f t="shared" si="1"/>
        <v>3614</v>
      </c>
      <c r="J22" s="17">
        <f t="shared" si="2"/>
        <v>12737</v>
      </c>
    </row>
    <row r="23" spans="1:10" ht="12.75">
      <c r="A23" s="3" t="s">
        <v>22</v>
      </c>
      <c r="B23" s="4"/>
      <c r="C23" s="5"/>
      <c r="D23" s="5"/>
      <c r="E23" s="5"/>
      <c r="F23" s="5"/>
      <c r="G23" s="5"/>
      <c r="H23" s="5"/>
      <c r="I23" s="5"/>
      <c r="J23" s="5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5">
    <mergeCell ref="A1:J1"/>
    <mergeCell ref="B3:D3"/>
    <mergeCell ref="E3:G3"/>
    <mergeCell ref="A3:A4"/>
    <mergeCell ref="H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Web Mod</cp:lastModifiedBy>
  <dcterms:created xsi:type="dcterms:W3CDTF">2004-10-04T20:23:08Z</dcterms:created>
  <dcterms:modified xsi:type="dcterms:W3CDTF">2009-07-27T20:20:29Z</dcterms:modified>
  <cp:category/>
  <cp:version/>
  <cp:contentType/>
  <cp:contentStatus/>
</cp:coreProperties>
</file>