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Construction and utilities\2024\"/>
    </mc:Choice>
  </mc:AlternateContent>
  <bookViews>
    <workbookView xWindow="0" yWindow="0" windowWidth="38400" windowHeight="17730"/>
  </bookViews>
  <sheets>
    <sheet name="3.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G17" i="1"/>
  <c r="F17" i="1"/>
  <c r="E17" i="1"/>
  <c r="D17" i="1"/>
  <c r="C17" i="1"/>
  <c r="B17" i="1"/>
  <c r="H211" i="1" l="1"/>
  <c r="I211" i="1"/>
  <c r="C211" i="1" l="1"/>
  <c r="D211" i="1"/>
  <c r="E211" i="1"/>
  <c r="F211" i="1"/>
  <c r="G211" i="1"/>
  <c r="B211" i="1"/>
  <c r="C210" i="1" l="1"/>
  <c r="D210" i="1"/>
  <c r="E210" i="1"/>
  <c r="F210" i="1"/>
  <c r="G210" i="1"/>
  <c r="I210" i="1"/>
  <c r="B210" i="1"/>
  <c r="C207" i="1" l="1"/>
  <c r="D207" i="1"/>
  <c r="E207" i="1"/>
  <c r="F207" i="1"/>
  <c r="G207" i="1"/>
  <c r="I207" i="1"/>
  <c r="C206" i="1"/>
  <c r="D206" i="1"/>
  <c r="E206" i="1"/>
  <c r="F206" i="1"/>
  <c r="G206" i="1"/>
  <c r="I206" i="1"/>
  <c r="C205" i="1"/>
  <c r="D205" i="1"/>
  <c r="E205" i="1"/>
  <c r="F205" i="1"/>
  <c r="G205" i="1"/>
  <c r="I205" i="1"/>
  <c r="C204" i="1"/>
  <c r="D204" i="1"/>
  <c r="E204" i="1"/>
  <c r="F204" i="1"/>
  <c r="G204" i="1"/>
  <c r="I204" i="1"/>
  <c r="B204" i="1"/>
  <c r="B205" i="1"/>
  <c r="B206" i="1"/>
  <c r="B207" i="1"/>
  <c r="I208" i="1"/>
  <c r="C208" i="1"/>
  <c r="D208" i="1"/>
  <c r="E208" i="1"/>
  <c r="F208" i="1"/>
  <c r="G208" i="1"/>
  <c r="B208" i="1"/>
  <c r="C209" i="1"/>
  <c r="D209" i="1"/>
  <c r="E209" i="1"/>
  <c r="F209" i="1"/>
  <c r="G209" i="1"/>
  <c r="I209" i="1"/>
  <c r="B209" i="1"/>
</calcChain>
</file>

<file path=xl/sharedStrings.xml><?xml version="1.0" encoding="utf-8"?>
<sst xmlns="http://schemas.openxmlformats.org/spreadsheetml/2006/main" count="313" uniqueCount="33">
  <si>
    <t>Households</t>
  </si>
  <si>
    <t>Businesses</t>
  </si>
  <si>
    <t>Hotels</t>
  </si>
  <si>
    <t>Vessels (APA NV)</t>
  </si>
  <si>
    <t>Government</t>
  </si>
  <si>
    <t>Refinery</t>
  </si>
  <si>
    <t>Total</t>
  </si>
  <si>
    <r>
      <t>m</t>
    </r>
    <r>
      <rPr>
        <b/>
        <vertAlign val="superscript"/>
        <sz val="10"/>
        <color rgb="FF000000"/>
        <rFont val="Calibri"/>
        <family val="2"/>
      </rPr>
      <t>3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</si>
  <si>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</si>
  <si>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</si>
  <si>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</si>
  <si>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</si>
  <si>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</si>
  <si>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</si>
  <si>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</si>
  <si>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</si>
  <si>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</si>
  <si>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</si>
  <si>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</si>
  <si>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</si>
  <si>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Water-en Energiebedrijf Aruba</t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</si>
  <si>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2021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</si>
  <si>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2020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</si>
  <si>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2019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</si>
  <si>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2018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</si>
  <si>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2017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</si>
  <si>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2016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</si>
  <si>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2015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</si>
  <si>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2022</t>
    </r>
  </si>
  <si>
    <t>Other</t>
  </si>
  <si>
    <r>
      <t>3.7  Water consumption per month in m</t>
    </r>
    <r>
      <rPr>
        <b/>
        <sz val="10"/>
        <color rgb="FF000000"/>
        <rFont val="Calibri"/>
        <family val="2"/>
      </rPr>
      <t xml:space="preserve">³ </t>
    </r>
    <r>
      <rPr>
        <b/>
        <sz val="10"/>
        <color rgb="FF000000"/>
        <rFont val="Calibri"/>
        <family val="2"/>
        <scheme val="minor"/>
      </rPr>
      <t>by sector, 2015-2023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</si>
  <si>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2023</t>
    </r>
  </si>
  <si>
    <r>
      <t>3.7  Water consumption per month in m</t>
    </r>
    <r>
      <rPr>
        <b/>
        <sz val="10"/>
        <color rgb="FF000000"/>
        <rFont val="Calibri"/>
        <family val="2"/>
      </rPr>
      <t>³</t>
    </r>
    <r>
      <rPr>
        <b/>
        <sz val="10"/>
        <color rgb="FF000000"/>
        <rFont val="Calibri"/>
        <family val="2"/>
        <scheme val="minor"/>
      </rPr>
      <t xml:space="preserve"> by sector,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</si>
</sst>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1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9" fontId="7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horizontal="left" wrapText="1" readingOrder="1"/>
    </xf>
    <xf numFmtId="3" fontId="4" fillId="3" borderId="3" xfId="0" applyNumberFormat="1" applyFont="1" applyFill="1" applyBorder="1" applyAlignment="1">
      <alignment horizontal="right" vertical="center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wrapText="1" readingOrder="1"/>
    </xf>
    <xf numFmtId="3" fontId="2" fillId="3" borderId="3" xfId="0" applyNumberFormat="1" applyFont="1" applyFill="1" applyBorder="1" applyAlignment="1">
      <alignment horizontal="right" wrapText="1" readingOrder="1"/>
    </xf>
    <xf numFmtId="3" fontId="2" fillId="3" borderId="3" xfId="0" applyNumberFormat="1" applyFont="1" applyFill="1" applyBorder="1" applyAlignment="1">
      <alignment horizontal="right" vertical="center" wrapText="1" readingOrder="1"/>
    </xf>
    <xf numFmtId="0" fontId="5" fillId="4" borderId="0" xfId="0" applyFont="1" applyFill="1" applyAlignment="1">
      <alignment horizontal="left" vertical="center" readingOrder="1"/>
    </xf>
    <xf numFmtId="0" fontId="0" fillId="4" borderId="0" xfId="0" applyFill="1"/>
    <xf numFmtId="0" fontId="6" fillId="4" borderId="0" xfId="0" applyFont="1" applyFill="1"/>
    <xf numFmtId="43" fontId="4" fillId="3" borderId="3" xfId="10" applyFont="1" applyFill="1" applyBorder="1" applyAlignment="1">
      <alignment horizontal="right" vertical="center" wrapText="1" readingOrder="1"/>
    </xf>
    <xf numFmtId="3" fontId="0" fillId="4" borderId="0" xfId="0" applyNumberFormat="1" applyFill="1"/>
  </cellXfs>
  <cellStyles count="11">
    <cellStyle name="Comma" xfId="10" builtinId="3"/>
    <cellStyle name="Comma 2" xfId="3"/>
    <cellStyle name="Comma 3" xfId="4"/>
    <cellStyle name="Comma 4" xfId="2"/>
    <cellStyle name="Currency 2" xfId="5"/>
    <cellStyle name="Currency 3" xfId="6"/>
    <cellStyle name="Normal" xfId="0" builtinId="0"/>
    <cellStyle name="Normal 2" xfId="7"/>
    <cellStyle name="Normal 3" xfId="1"/>
    <cellStyle name="Percent 2" xfId="8"/>
    <cellStyle name="Standaard_G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4"/>
  <sheetViews>
    <sheetView tabSelected="1" topLeftCell="A10" zoomScale="115" zoomScaleNormal="115" workbookViewId="0">
      <selection activeCell="J17" sqref="J17"/>
    </sheetView>
  </sheetViews>
  <sheetFormatPr defaultRowHeight="15" x14ac:dyDescent="0.25"/>
  <cols>
    <col min="1" max="1" width="10.85546875" customWidth="1"/>
    <col min="2" max="4" width="13.85546875" customWidth="1"/>
    <col min="5" max="5" width="15.7109375" customWidth="1"/>
    <col min="6" max="8" width="13.85546875" customWidth="1"/>
    <col min="9" max="9" width="13.85546875" style="13" customWidth="1"/>
    <col min="10" max="31" width="9.140625" style="13"/>
  </cols>
  <sheetData>
    <row r="1" spans="1:11" ht="15.75" thickBot="1" x14ac:dyDescent="0.3">
      <c r="A1" s="12" t="s">
        <v>32</v>
      </c>
      <c r="B1" s="13"/>
      <c r="C1" s="13"/>
      <c r="D1" s="13"/>
      <c r="E1" s="13"/>
      <c r="F1" s="13"/>
      <c r="G1" s="13"/>
      <c r="H1" s="13"/>
    </row>
    <row r="2" spans="1:11" ht="24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29</v>
      </c>
      <c r="I2" s="2" t="s">
        <v>6</v>
      </c>
    </row>
    <row r="3" spans="1:11" ht="24.75" thickTop="1" thickBot="1" x14ac:dyDescent="0.3">
      <c r="A3" s="3"/>
      <c r="B3" s="4" t="s">
        <v>7</v>
      </c>
      <c r="C3" s="4" t="s">
        <v>7</v>
      </c>
      <c r="D3" s="4" t="s">
        <v>7</v>
      </c>
      <c r="E3" s="4" t="s">
        <v>7</v>
      </c>
      <c r="F3" s="4" t="s">
        <v>7</v>
      </c>
      <c r="G3" s="4" t="s">
        <v>7</v>
      </c>
      <c r="H3" s="4" t="s">
        <v>7</v>
      </c>
      <c r="I3" s="4" t="s">
        <v>7</v>
      </c>
    </row>
    <row r="4" spans="1:11" ht="15.75" thickBot="1" x14ac:dyDescent="0.3">
      <c r="A4" s="5" t="s">
        <v>8</v>
      </c>
      <c r="B4" s="6">
        <v>576055</v>
      </c>
      <c r="C4" s="6">
        <v>159317</v>
      </c>
      <c r="D4" s="6">
        <v>268674</v>
      </c>
      <c r="E4" s="6">
        <v>10204</v>
      </c>
      <c r="F4" s="6">
        <v>19340</v>
      </c>
      <c r="G4" s="6">
        <v>578</v>
      </c>
      <c r="H4" s="6">
        <v>16015</v>
      </c>
      <c r="I4" s="6">
        <v>1050183</v>
      </c>
      <c r="K4" s="16"/>
    </row>
    <row r="5" spans="1:11" ht="15.75" thickBot="1" x14ac:dyDescent="0.3">
      <c r="A5" s="5" t="s">
        <v>9</v>
      </c>
      <c r="B5" s="6">
        <v>581212</v>
      </c>
      <c r="C5" s="6">
        <v>160770</v>
      </c>
      <c r="D5" s="6">
        <v>263294</v>
      </c>
      <c r="E5" s="6">
        <v>3967</v>
      </c>
      <c r="F5" s="6">
        <v>20603</v>
      </c>
      <c r="G5" s="6">
        <v>859</v>
      </c>
      <c r="H5" s="6">
        <v>17819</v>
      </c>
      <c r="I5" s="6">
        <v>1048524</v>
      </c>
      <c r="K5" s="16"/>
    </row>
    <row r="6" spans="1:11" ht="15.75" thickBot="1" x14ac:dyDescent="0.3">
      <c r="A6" s="5" t="s">
        <v>10</v>
      </c>
      <c r="B6" s="6">
        <v>589833</v>
      </c>
      <c r="C6" s="6">
        <v>161684</v>
      </c>
      <c r="D6" s="6">
        <v>263663</v>
      </c>
      <c r="E6" s="6">
        <v>2567</v>
      </c>
      <c r="F6" s="6">
        <v>21912</v>
      </c>
      <c r="G6" s="6">
        <v>630</v>
      </c>
      <c r="H6" s="6">
        <v>19982</v>
      </c>
      <c r="I6" s="6">
        <v>1060271</v>
      </c>
      <c r="K6" s="16"/>
    </row>
    <row r="7" spans="1:11" ht="15.75" thickBot="1" x14ac:dyDescent="0.3">
      <c r="A7" s="5" t="s">
        <v>11</v>
      </c>
      <c r="B7" s="6">
        <v>621165</v>
      </c>
      <c r="C7" s="6">
        <v>162748</v>
      </c>
      <c r="D7" s="6">
        <v>271590</v>
      </c>
      <c r="E7" s="6">
        <v>672</v>
      </c>
      <c r="F7" s="6">
        <v>25492</v>
      </c>
      <c r="G7" s="6">
        <v>620</v>
      </c>
      <c r="H7" s="6">
        <v>3847</v>
      </c>
      <c r="I7" s="6">
        <v>1086134</v>
      </c>
      <c r="K7" s="16"/>
    </row>
    <row r="8" spans="1:11" ht="15.75" thickBot="1" x14ac:dyDescent="0.3">
      <c r="A8" s="5" t="s">
        <v>12</v>
      </c>
      <c r="B8" s="6">
        <v>619924</v>
      </c>
      <c r="C8" s="6">
        <v>162860</v>
      </c>
      <c r="D8" s="6">
        <v>269141</v>
      </c>
      <c r="E8" s="6">
        <v>870</v>
      </c>
      <c r="F8" s="6">
        <v>22305</v>
      </c>
      <c r="G8" s="6">
        <v>382</v>
      </c>
      <c r="H8" s="6">
        <v>3429</v>
      </c>
      <c r="I8" s="6">
        <v>1078911</v>
      </c>
      <c r="K8" s="16"/>
    </row>
    <row r="9" spans="1:11" ht="15.75" thickBot="1" x14ac:dyDescent="0.3">
      <c r="A9" s="5" t="s">
        <v>13</v>
      </c>
      <c r="B9" s="6">
        <v>632752</v>
      </c>
      <c r="C9" s="6">
        <v>167315</v>
      </c>
      <c r="D9" s="6">
        <v>275134</v>
      </c>
      <c r="E9" s="6">
        <v>919</v>
      </c>
      <c r="F9" s="6">
        <v>23726</v>
      </c>
      <c r="G9" s="6">
        <v>548</v>
      </c>
      <c r="H9" s="6">
        <v>4575</v>
      </c>
      <c r="I9" s="6">
        <v>1104969</v>
      </c>
      <c r="K9" s="16"/>
    </row>
    <row r="10" spans="1:11" ht="15.75" thickBot="1" x14ac:dyDescent="0.3">
      <c r="A10" s="5" t="s">
        <v>14</v>
      </c>
      <c r="B10" s="6">
        <v>616477</v>
      </c>
      <c r="C10" s="6">
        <v>164197</v>
      </c>
      <c r="D10" s="6">
        <v>290646</v>
      </c>
      <c r="E10" s="6">
        <v>1958</v>
      </c>
      <c r="F10" s="6">
        <v>26425</v>
      </c>
      <c r="G10" s="6">
        <v>904</v>
      </c>
      <c r="H10" s="6">
        <v>3972</v>
      </c>
      <c r="I10" s="6">
        <v>1104579</v>
      </c>
      <c r="K10" s="16"/>
    </row>
    <row r="11" spans="1:11" ht="15.75" thickBot="1" x14ac:dyDescent="0.3">
      <c r="A11" s="5" t="s">
        <v>15</v>
      </c>
      <c r="B11" s="6">
        <v>602370</v>
      </c>
      <c r="C11" s="6">
        <v>166673</v>
      </c>
      <c r="D11" s="6">
        <v>285822</v>
      </c>
      <c r="E11" s="6">
        <v>3017</v>
      </c>
      <c r="F11" s="6">
        <v>23927</v>
      </c>
      <c r="G11" s="6">
        <v>793</v>
      </c>
      <c r="H11" s="6">
        <v>3626</v>
      </c>
      <c r="I11" s="6">
        <v>1086228</v>
      </c>
      <c r="K11" s="16"/>
    </row>
    <row r="12" spans="1:11" ht="15.75" thickBot="1" x14ac:dyDescent="0.3">
      <c r="A12" s="5" t="s">
        <v>16</v>
      </c>
      <c r="B12" s="6">
        <v>628846</v>
      </c>
      <c r="C12" s="6">
        <v>172558</v>
      </c>
      <c r="D12" s="6">
        <v>256318</v>
      </c>
      <c r="E12" s="6">
        <v>912</v>
      </c>
      <c r="F12" s="6">
        <v>23866</v>
      </c>
      <c r="G12" s="6">
        <v>1330</v>
      </c>
      <c r="H12" s="6">
        <v>4276</v>
      </c>
      <c r="I12" s="6">
        <v>1088106</v>
      </c>
      <c r="K12" s="16"/>
    </row>
    <row r="13" spans="1:11" ht="15.75" thickBot="1" x14ac:dyDescent="0.3">
      <c r="A13" s="5" t="s">
        <v>17</v>
      </c>
      <c r="B13" s="6">
        <v>604323</v>
      </c>
      <c r="C13" s="6">
        <v>167784</v>
      </c>
      <c r="D13" s="6">
        <v>256429</v>
      </c>
      <c r="E13" s="6">
        <v>3131</v>
      </c>
      <c r="F13" s="6">
        <v>23128</v>
      </c>
      <c r="G13" s="6">
        <v>736</v>
      </c>
      <c r="H13" s="6">
        <v>3698</v>
      </c>
      <c r="I13" s="6">
        <v>1059229</v>
      </c>
      <c r="K13" s="16"/>
    </row>
    <row r="14" spans="1:11" ht="15.75" thickBot="1" x14ac:dyDescent="0.3">
      <c r="A14" s="5" t="s">
        <v>18</v>
      </c>
      <c r="B14" s="6">
        <v>583628</v>
      </c>
      <c r="C14" s="6">
        <v>164847</v>
      </c>
      <c r="D14" s="6">
        <v>252740</v>
      </c>
      <c r="E14" s="6">
        <v>3587</v>
      </c>
      <c r="F14" s="6">
        <v>24195</v>
      </c>
      <c r="G14" s="6">
        <v>518</v>
      </c>
      <c r="H14" s="6">
        <v>3709</v>
      </c>
      <c r="I14" s="6">
        <v>1033224</v>
      </c>
      <c r="K14" s="16"/>
    </row>
    <row r="15" spans="1:11" ht="15.75" thickBot="1" x14ac:dyDescent="0.3">
      <c r="A15" s="5" t="s">
        <v>19</v>
      </c>
      <c r="B15" s="6">
        <v>563964</v>
      </c>
      <c r="C15" s="6">
        <v>173090</v>
      </c>
      <c r="D15" s="6">
        <v>263913</v>
      </c>
      <c r="E15" s="6">
        <v>6015</v>
      </c>
      <c r="F15" s="6">
        <v>23357</v>
      </c>
      <c r="G15" s="6">
        <v>662</v>
      </c>
      <c r="H15" s="6">
        <v>1948</v>
      </c>
      <c r="I15" s="6">
        <v>1032949</v>
      </c>
      <c r="K15" s="16"/>
    </row>
    <row r="16" spans="1:11" ht="24" thickBot="1" x14ac:dyDescent="0.4">
      <c r="A16" s="7"/>
      <c r="B16" s="8"/>
      <c r="C16" s="8"/>
      <c r="D16" s="8"/>
      <c r="E16" s="8"/>
      <c r="F16" s="8"/>
      <c r="G16" s="8"/>
      <c r="H16" s="8"/>
      <c r="I16" s="8"/>
    </row>
    <row r="17" spans="1:9" ht="15.75" thickBot="1" x14ac:dyDescent="0.3">
      <c r="A17" s="9" t="s">
        <v>6</v>
      </c>
      <c r="B17" s="10">
        <f>SUM(B4:B16)</f>
        <v>7220549</v>
      </c>
      <c r="C17" s="10">
        <f>SUM(C4:C16)</f>
        <v>1983843</v>
      </c>
      <c r="D17" s="10">
        <f>SUM(D4:D16)</f>
        <v>3217364</v>
      </c>
      <c r="E17" s="10">
        <f>SUM(E4:E16)</f>
        <v>37819</v>
      </c>
      <c r="F17" s="10">
        <f>SUM(F4:F16)</f>
        <v>278276</v>
      </c>
      <c r="G17" s="10">
        <f>SUM(G4:G16)</f>
        <v>8560</v>
      </c>
      <c r="H17" s="10">
        <v>86896</v>
      </c>
      <c r="I17" s="10">
        <f>SUM(I4:I16)</f>
        <v>12833307</v>
      </c>
    </row>
    <row r="18" spans="1:9" s="13" customFormat="1" x14ac:dyDescent="0.25">
      <c r="A18" s="14" t="s">
        <v>20</v>
      </c>
    </row>
    <row r="19" spans="1:9" s="13" customFormat="1" x14ac:dyDescent="0.25"/>
    <row r="20" spans="1:9" s="13" customFormat="1" x14ac:dyDescent="0.25"/>
    <row r="21" spans="1:9" s="13" customFormat="1" ht="15.75" thickBot="1" x14ac:dyDescent="0.3">
      <c r="A21" s="12" t="s">
        <v>31</v>
      </c>
    </row>
    <row r="22" spans="1:9" ht="24" thickBot="1" x14ac:dyDescent="0.3">
      <c r="A22" s="1"/>
      <c r="B22" s="2" t="s">
        <v>0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29</v>
      </c>
      <c r="I22" s="2" t="s">
        <v>6</v>
      </c>
    </row>
    <row r="23" spans="1:9" ht="24.75" thickTop="1" thickBot="1" x14ac:dyDescent="0.3">
      <c r="A23" s="3"/>
      <c r="B23" s="4" t="s">
        <v>7</v>
      </c>
      <c r="C23" s="4" t="s">
        <v>7</v>
      </c>
      <c r="D23" s="4" t="s">
        <v>7</v>
      </c>
      <c r="E23" s="4" t="s">
        <v>7</v>
      </c>
      <c r="F23" s="4" t="s">
        <v>7</v>
      </c>
      <c r="G23" s="4" t="s">
        <v>7</v>
      </c>
      <c r="H23" s="4" t="s">
        <v>7</v>
      </c>
      <c r="I23" s="4" t="s">
        <v>7</v>
      </c>
    </row>
    <row r="24" spans="1:9" ht="15.75" thickBot="1" x14ac:dyDescent="0.3">
      <c r="A24" s="5" t="s">
        <v>8</v>
      </c>
      <c r="B24" s="6">
        <v>541199</v>
      </c>
      <c r="C24" s="6">
        <v>148307</v>
      </c>
      <c r="D24" s="6">
        <v>247656</v>
      </c>
      <c r="E24" s="6">
        <v>5891</v>
      </c>
      <c r="F24" s="6">
        <v>20260</v>
      </c>
      <c r="G24" s="6">
        <v>11258</v>
      </c>
      <c r="H24" s="6">
        <v>14277</v>
      </c>
      <c r="I24" s="6">
        <v>988848</v>
      </c>
    </row>
    <row r="25" spans="1:9" ht="15.75" thickBot="1" x14ac:dyDescent="0.3">
      <c r="A25" s="5" t="s">
        <v>9</v>
      </c>
      <c r="B25" s="6">
        <v>532065</v>
      </c>
      <c r="C25" s="6">
        <v>150927</v>
      </c>
      <c r="D25" s="6">
        <v>235803</v>
      </c>
      <c r="E25" s="6">
        <v>5226</v>
      </c>
      <c r="F25" s="6">
        <v>22497</v>
      </c>
      <c r="G25" s="6">
        <v>9978</v>
      </c>
      <c r="H25" s="6">
        <v>15068</v>
      </c>
      <c r="I25" s="6">
        <v>971564</v>
      </c>
    </row>
    <row r="26" spans="1:9" ht="15.75" thickBot="1" x14ac:dyDescent="0.3">
      <c r="A26" s="5" t="s">
        <v>10</v>
      </c>
      <c r="B26" s="6">
        <v>549822</v>
      </c>
      <c r="C26" s="6">
        <v>158553</v>
      </c>
      <c r="D26" s="6">
        <v>257865</v>
      </c>
      <c r="E26" s="6">
        <v>6980</v>
      </c>
      <c r="F26" s="6">
        <v>23413</v>
      </c>
      <c r="G26" s="6">
        <v>11771</v>
      </c>
      <c r="H26" s="6">
        <v>16373</v>
      </c>
      <c r="I26" s="6">
        <v>1024777</v>
      </c>
    </row>
    <row r="27" spans="1:9" ht="15.75" thickBot="1" x14ac:dyDescent="0.3">
      <c r="A27" s="5" t="s">
        <v>11</v>
      </c>
      <c r="B27" s="6">
        <v>581669</v>
      </c>
      <c r="C27" s="6">
        <v>162520</v>
      </c>
      <c r="D27" s="6">
        <v>262252</v>
      </c>
      <c r="E27" s="6">
        <v>4953</v>
      </c>
      <c r="F27" s="6">
        <v>25007</v>
      </c>
      <c r="G27" s="6">
        <v>10760</v>
      </c>
      <c r="H27" s="6">
        <v>19778</v>
      </c>
      <c r="I27" s="6">
        <v>1066939</v>
      </c>
    </row>
    <row r="28" spans="1:9" ht="15.75" thickBot="1" x14ac:dyDescent="0.3">
      <c r="A28" s="5" t="s">
        <v>12</v>
      </c>
      <c r="B28" s="6">
        <v>600491</v>
      </c>
      <c r="C28" s="6">
        <v>157525</v>
      </c>
      <c r="D28" s="6">
        <v>268142</v>
      </c>
      <c r="E28" s="6">
        <v>2903</v>
      </c>
      <c r="F28" s="6">
        <v>23557</v>
      </c>
      <c r="G28" s="6">
        <v>12551</v>
      </c>
      <c r="H28" s="6">
        <v>2864</v>
      </c>
      <c r="I28" s="6">
        <v>1068033</v>
      </c>
    </row>
    <row r="29" spans="1:9" ht="15.75" thickBot="1" x14ac:dyDescent="0.3">
      <c r="A29" s="5" t="s">
        <v>13</v>
      </c>
      <c r="B29" s="6">
        <v>613351</v>
      </c>
      <c r="C29" s="6">
        <v>158210</v>
      </c>
      <c r="D29" s="6">
        <v>268444</v>
      </c>
      <c r="E29" s="6">
        <v>2991</v>
      </c>
      <c r="F29" s="6">
        <v>28931</v>
      </c>
      <c r="G29" s="6">
        <v>11338</v>
      </c>
      <c r="H29" s="6">
        <v>3560</v>
      </c>
      <c r="I29" s="6">
        <v>1086825</v>
      </c>
    </row>
    <row r="30" spans="1:9" ht="15.75" thickBot="1" x14ac:dyDescent="0.3">
      <c r="A30" s="5" t="s">
        <v>14</v>
      </c>
      <c r="B30" s="6">
        <v>607706</v>
      </c>
      <c r="C30" s="6">
        <v>160847</v>
      </c>
      <c r="D30" s="6">
        <v>270972</v>
      </c>
      <c r="E30" s="6">
        <v>3307</v>
      </c>
      <c r="F30" s="6">
        <v>27739</v>
      </c>
      <c r="G30" s="6">
        <v>11524</v>
      </c>
      <c r="H30" s="6">
        <v>4063</v>
      </c>
      <c r="I30" s="6">
        <v>1086158</v>
      </c>
    </row>
    <row r="31" spans="1:9" ht="15.75" thickBot="1" x14ac:dyDescent="0.3">
      <c r="A31" s="5" t="s">
        <v>15</v>
      </c>
      <c r="B31" s="6">
        <v>578682</v>
      </c>
      <c r="C31" s="6">
        <v>154073</v>
      </c>
      <c r="D31" s="6">
        <v>276523</v>
      </c>
      <c r="E31" s="6">
        <v>2940</v>
      </c>
      <c r="F31" s="6">
        <v>26160</v>
      </c>
      <c r="G31" s="6">
        <v>11798</v>
      </c>
      <c r="H31" s="6">
        <v>3617</v>
      </c>
      <c r="I31" s="6">
        <v>1053793</v>
      </c>
    </row>
    <row r="32" spans="1:9" ht="15.75" thickBot="1" x14ac:dyDescent="0.3">
      <c r="A32" s="5" t="s">
        <v>16</v>
      </c>
      <c r="B32" s="6">
        <v>590386</v>
      </c>
      <c r="C32" s="6">
        <v>152638</v>
      </c>
      <c r="D32" s="6">
        <v>252505</v>
      </c>
      <c r="E32" s="6">
        <v>2880</v>
      </c>
      <c r="F32" s="6">
        <v>25314</v>
      </c>
      <c r="G32" s="6">
        <v>3881</v>
      </c>
      <c r="H32" s="6">
        <v>3214</v>
      </c>
      <c r="I32" s="6">
        <v>1030818</v>
      </c>
    </row>
    <row r="33" spans="1:9" ht="15.75" thickBot="1" x14ac:dyDescent="0.3">
      <c r="A33" s="5" t="s">
        <v>17</v>
      </c>
      <c r="B33" s="6">
        <v>581385</v>
      </c>
      <c r="C33" s="6">
        <v>157028</v>
      </c>
      <c r="D33" s="6">
        <v>247533</v>
      </c>
      <c r="E33" s="6">
        <v>1389</v>
      </c>
      <c r="F33" s="6">
        <v>26901</v>
      </c>
      <c r="G33" s="6">
        <v>1054</v>
      </c>
      <c r="H33" s="6">
        <v>19812</v>
      </c>
      <c r="I33" s="6">
        <v>1035102</v>
      </c>
    </row>
    <row r="34" spans="1:9" ht="15.75" thickBot="1" x14ac:dyDescent="0.3">
      <c r="A34" s="5" t="s">
        <v>18</v>
      </c>
      <c r="B34" s="6">
        <v>540157</v>
      </c>
      <c r="C34" s="6">
        <v>156179</v>
      </c>
      <c r="D34" s="6">
        <v>244192</v>
      </c>
      <c r="E34" s="6">
        <v>4744</v>
      </c>
      <c r="F34" s="6">
        <v>24139</v>
      </c>
      <c r="G34" s="6">
        <v>1070</v>
      </c>
      <c r="H34" s="6">
        <v>16381</v>
      </c>
      <c r="I34" s="6">
        <v>986862</v>
      </c>
    </row>
    <row r="35" spans="1:9" ht="15.75" thickBot="1" x14ac:dyDescent="0.3">
      <c r="A35" s="5" t="s">
        <v>19</v>
      </c>
      <c r="B35" s="6">
        <v>545571</v>
      </c>
      <c r="C35" s="6">
        <v>157418</v>
      </c>
      <c r="D35" s="6">
        <v>260478</v>
      </c>
      <c r="E35" s="6">
        <v>6447</v>
      </c>
      <c r="F35" s="6">
        <v>21882</v>
      </c>
      <c r="G35" s="6">
        <v>520</v>
      </c>
      <c r="H35" s="6">
        <v>16321</v>
      </c>
      <c r="I35" s="6">
        <v>1008637</v>
      </c>
    </row>
    <row r="36" spans="1:9" ht="24" thickBot="1" x14ac:dyDescent="0.4">
      <c r="A36" s="7"/>
      <c r="B36" s="8"/>
      <c r="C36" s="8"/>
      <c r="D36" s="8"/>
      <c r="E36" s="8"/>
      <c r="F36" s="8"/>
      <c r="G36" s="8"/>
      <c r="H36" s="8"/>
      <c r="I36" s="8"/>
    </row>
    <row r="37" spans="1:9" ht="15.75" thickBot="1" x14ac:dyDescent="0.3">
      <c r="A37" s="9" t="s">
        <v>6</v>
      </c>
      <c r="B37" s="10">
        <v>6862484</v>
      </c>
      <c r="C37" s="10">
        <v>1874225</v>
      </c>
      <c r="D37" s="10">
        <v>3092365</v>
      </c>
      <c r="E37" s="10">
        <v>50651</v>
      </c>
      <c r="F37" s="10">
        <v>295800</v>
      </c>
      <c r="G37" s="10">
        <v>97503</v>
      </c>
      <c r="H37" s="10">
        <v>135328</v>
      </c>
      <c r="I37" s="10">
        <v>12408356</v>
      </c>
    </row>
    <row r="38" spans="1:9" s="13" customFormat="1" x14ac:dyDescent="0.25">
      <c r="A38" s="14" t="s">
        <v>20</v>
      </c>
    </row>
    <row r="39" spans="1:9" s="13" customFormat="1" x14ac:dyDescent="0.25"/>
    <row r="40" spans="1:9" s="13" customFormat="1" x14ac:dyDescent="0.25"/>
    <row r="41" spans="1:9" ht="15.75" thickBot="1" x14ac:dyDescent="0.3">
      <c r="A41" s="12" t="s">
        <v>28</v>
      </c>
      <c r="B41" s="13"/>
      <c r="C41" s="13"/>
      <c r="D41" s="13"/>
      <c r="E41" s="13"/>
      <c r="F41" s="13"/>
      <c r="G41" s="13"/>
      <c r="H41" s="13"/>
    </row>
    <row r="42" spans="1:9" ht="24" thickBot="1" x14ac:dyDescent="0.3">
      <c r="A42" s="1"/>
      <c r="B42" s="2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 t="s">
        <v>29</v>
      </c>
      <c r="I42" s="2" t="s">
        <v>6</v>
      </c>
    </row>
    <row r="43" spans="1:9" ht="24.75" thickTop="1" thickBot="1" x14ac:dyDescent="0.3">
      <c r="A43" s="3"/>
      <c r="B43" s="4" t="s">
        <v>7</v>
      </c>
      <c r="C43" s="4" t="s">
        <v>7</v>
      </c>
      <c r="D43" s="4" t="s">
        <v>7</v>
      </c>
      <c r="E43" s="4" t="s">
        <v>7</v>
      </c>
      <c r="F43" s="4" t="s">
        <v>7</v>
      </c>
      <c r="G43" s="4" t="s">
        <v>7</v>
      </c>
      <c r="H43" s="4" t="s">
        <v>7</v>
      </c>
      <c r="I43" s="4" t="s">
        <v>7</v>
      </c>
    </row>
    <row r="44" spans="1:9" ht="15.75" thickBot="1" x14ac:dyDescent="0.3">
      <c r="A44" s="5" t="s">
        <v>8</v>
      </c>
      <c r="B44" s="6">
        <v>606371</v>
      </c>
      <c r="C44" s="6">
        <v>139288</v>
      </c>
      <c r="D44" s="6">
        <v>224405</v>
      </c>
      <c r="E44" s="6">
        <v>4430</v>
      </c>
      <c r="F44" s="6">
        <v>20943</v>
      </c>
      <c r="G44" s="6">
        <v>11333</v>
      </c>
      <c r="H44" s="6">
        <v>1796</v>
      </c>
      <c r="I44" s="6">
        <v>1008566</v>
      </c>
    </row>
    <row r="45" spans="1:9" ht="15.75" thickBot="1" x14ac:dyDescent="0.3">
      <c r="A45" s="5" t="s">
        <v>9</v>
      </c>
      <c r="B45" s="6">
        <v>608636</v>
      </c>
      <c r="C45" s="6">
        <v>133497</v>
      </c>
      <c r="D45" s="6">
        <v>219912</v>
      </c>
      <c r="E45" s="6">
        <v>3589</v>
      </c>
      <c r="F45" s="6">
        <v>22809</v>
      </c>
      <c r="G45" s="6">
        <v>8632</v>
      </c>
      <c r="H45" s="6">
        <v>2498</v>
      </c>
      <c r="I45" s="6">
        <v>999573</v>
      </c>
    </row>
    <row r="46" spans="1:9" ht="15.75" thickBot="1" x14ac:dyDescent="0.3">
      <c r="A46" s="5" t="s">
        <v>10</v>
      </c>
      <c r="B46" s="6">
        <v>579821</v>
      </c>
      <c r="C46" s="6">
        <v>134609</v>
      </c>
      <c r="D46" s="6">
        <v>247901</v>
      </c>
      <c r="E46" s="6">
        <v>5044</v>
      </c>
      <c r="F46" s="6">
        <v>21434</v>
      </c>
      <c r="G46" s="6">
        <v>12674</v>
      </c>
      <c r="H46" s="6">
        <v>2592</v>
      </c>
      <c r="I46" s="6">
        <v>1004075</v>
      </c>
    </row>
    <row r="47" spans="1:9" ht="15.75" thickBot="1" x14ac:dyDescent="0.3">
      <c r="A47" s="5" t="s">
        <v>11</v>
      </c>
      <c r="B47" s="6">
        <v>634044</v>
      </c>
      <c r="C47" s="6">
        <v>144094</v>
      </c>
      <c r="D47" s="6">
        <v>256043</v>
      </c>
      <c r="E47" s="6">
        <v>21877</v>
      </c>
      <c r="F47" s="6">
        <v>22589</v>
      </c>
      <c r="G47" s="6">
        <v>10686</v>
      </c>
      <c r="H47" s="6">
        <v>3042</v>
      </c>
      <c r="I47" s="6">
        <v>1092375</v>
      </c>
    </row>
    <row r="48" spans="1:9" ht="15.75" thickBot="1" x14ac:dyDescent="0.3">
      <c r="A48" s="5" t="s">
        <v>12</v>
      </c>
      <c r="B48" s="6">
        <v>628587</v>
      </c>
      <c r="C48" s="6">
        <v>140933</v>
      </c>
      <c r="D48" s="6">
        <v>247101</v>
      </c>
      <c r="E48" s="6">
        <v>3003</v>
      </c>
      <c r="F48" s="6">
        <v>23270</v>
      </c>
      <c r="G48" s="6">
        <v>11724</v>
      </c>
      <c r="H48" s="6">
        <v>2890</v>
      </c>
      <c r="I48" s="6">
        <v>1057508</v>
      </c>
    </row>
    <row r="49" spans="1:9" ht="15.75" thickBot="1" x14ac:dyDescent="0.3">
      <c r="A49" s="5" t="s">
        <v>13</v>
      </c>
      <c r="B49" s="6">
        <v>642397</v>
      </c>
      <c r="C49" s="6">
        <v>145728</v>
      </c>
      <c r="D49" s="6">
        <v>252167</v>
      </c>
      <c r="E49" s="6">
        <v>3112</v>
      </c>
      <c r="F49" s="6">
        <v>23070</v>
      </c>
      <c r="G49" s="6">
        <v>11045</v>
      </c>
      <c r="H49" s="6">
        <v>3605</v>
      </c>
      <c r="I49" s="6">
        <v>1081124</v>
      </c>
    </row>
    <row r="50" spans="1:9" ht="15.75" thickBot="1" x14ac:dyDescent="0.3">
      <c r="A50" s="5" t="s">
        <v>14</v>
      </c>
      <c r="B50" s="6">
        <v>588516</v>
      </c>
      <c r="C50" s="6">
        <v>148486</v>
      </c>
      <c r="D50" s="6">
        <v>249852</v>
      </c>
      <c r="E50" s="6">
        <v>2015</v>
      </c>
      <c r="F50" s="6">
        <v>22470</v>
      </c>
      <c r="G50" s="6">
        <v>10814</v>
      </c>
      <c r="H50" s="6">
        <v>2811</v>
      </c>
      <c r="I50" s="6">
        <v>1024964</v>
      </c>
    </row>
    <row r="51" spans="1:9" ht="15.75" thickBot="1" x14ac:dyDescent="0.3">
      <c r="A51" s="5" t="s">
        <v>15</v>
      </c>
      <c r="B51" s="6">
        <v>552369</v>
      </c>
      <c r="C51" s="6">
        <v>146730</v>
      </c>
      <c r="D51" s="6">
        <v>250114</v>
      </c>
      <c r="E51" s="6">
        <v>2326</v>
      </c>
      <c r="F51" s="6">
        <v>21061</v>
      </c>
      <c r="G51" s="6">
        <v>12410</v>
      </c>
      <c r="H51" s="6">
        <v>2553</v>
      </c>
      <c r="I51" s="6">
        <v>987563</v>
      </c>
    </row>
    <row r="52" spans="1:9" ht="15.75" thickBot="1" x14ac:dyDescent="0.3">
      <c r="A52" s="5" t="s">
        <v>16</v>
      </c>
      <c r="B52" s="6">
        <v>609890</v>
      </c>
      <c r="C52" s="6">
        <v>149698</v>
      </c>
      <c r="D52" s="6">
        <v>253071</v>
      </c>
      <c r="E52" s="6">
        <v>3272</v>
      </c>
      <c r="F52" s="6">
        <v>24439</v>
      </c>
      <c r="G52" s="6">
        <v>11317</v>
      </c>
      <c r="H52" s="6">
        <v>2840</v>
      </c>
      <c r="I52" s="6">
        <v>1054527</v>
      </c>
    </row>
    <row r="53" spans="1:9" ht="15.75" thickBot="1" x14ac:dyDescent="0.3">
      <c r="A53" s="5" t="s">
        <v>17</v>
      </c>
      <c r="B53" s="6">
        <v>556544</v>
      </c>
      <c r="C53" s="6">
        <v>146192</v>
      </c>
      <c r="D53" s="6">
        <v>230444</v>
      </c>
      <c r="E53" s="6">
        <v>4613</v>
      </c>
      <c r="F53" s="6">
        <v>23368</v>
      </c>
      <c r="G53" s="6">
        <v>12346</v>
      </c>
      <c r="H53" s="6">
        <v>1991</v>
      </c>
      <c r="I53" s="6">
        <v>975498</v>
      </c>
    </row>
    <row r="54" spans="1:9" ht="15.75" thickBot="1" x14ac:dyDescent="0.3">
      <c r="A54" s="5" t="s">
        <v>18</v>
      </c>
      <c r="B54" s="6">
        <v>522593</v>
      </c>
      <c r="C54" s="6">
        <v>145360</v>
      </c>
      <c r="D54" s="6">
        <v>221057</v>
      </c>
      <c r="E54" s="6">
        <v>5405</v>
      </c>
      <c r="F54" s="6">
        <v>21454</v>
      </c>
      <c r="G54" s="6">
        <v>11700</v>
      </c>
      <c r="H54" s="6">
        <v>2039</v>
      </c>
      <c r="I54" s="6">
        <v>929608</v>
      </c>
    </row>
    <row r="55" spans="1:9" ht="15.75" thickBot="1" x14ac:dyDescent="0.3">
      <c r="A55" s="5" t="s">
        <v>19</v>
      </c>
      <c r="B55" s="6">
        <v>533908</v>
      </c>
      <c r="C55" s="6">
        <v>148177</v>
      </c>
      <c r="D55" s="6">
        <v>240600</v>
      </c>
      <c r="E55" s="6">
        <v>8502</v>
      </c>
      <c r="F55" s="6">
        <v>22592</v>
      </c>
      <c r="G55" s="6">
        <v>11321</v>
      </c>
      <c r="H55" s="6">
        <v>1465</v>
      </c>
      <c r="I55" s="6">
        <v>966565</v>
      </c>
    </row>
    <row r="56" spans="1:9" ht="24" thickBot="1" x14ac:dyDescent="0.4">
      <c r="A56" s="7"/>
      <c r="B56" s="8"/>
      <c r="C56" s="8"/>
      <c r="D56" s="8"/>
      <c r="E56" s="8"/>
      <c r="F56" s="8"/>
      <c r="G56" s="8"/>
      <c r="H56" s="8"/>
      <c r="I56" s="8"/>
    </row>
    <row r="57" spans="1:9" ht="15.75" thickBot="1" x14ac:dyDescent="0.3">
      <c r="A57" s="9" t="s">
        <v>6</v>
      </c>
      <c r="B57" s="10">
        <v>7063676</v>
      </c>
      <c r="C57" s="10">
        <v>1722792</v>
      </c>
      <c r="D57" s="10">
        <v>2892667</v>
      </c>
      <c r="E57" s="10">
        <v>67188</v>
      </c>
      <c r="F57" s="10">
        <v>269499</v>
      </c>
      <c r="G57" s="10">
        <v>136002</v>
      </c>
      <c r="H57" s="10">
        <v>30122</v>
      </c>
      <c r="I57" s="10">
        <v>12181946</v>
      </c>
    </row>
    <row r="58" spans="1:9" s="13" customFormat="1" x14ac:dyDescent="0.25">
      <c r="A58" s="14" t="s">
        <v>20</v>
      </c>
    </row>
    <row r="59" spans="1:9" s="13" customFormat="1" x14ac:dyDescent="0.25"/>
    <row r="60" spans="1:9" s="13" customFormat="1" x14ac:dyDescent="0.25"/>
    <row r="61" spans="1:9" ht="15.75" thickBot="1" x14ac:dyDescent="0.3">
      <c r="A61" s="12" t="s">
        <v>21</v>
      </c>
      <c r="B61" s="13"/>
      <c r="C61" s="13"/>
      <c r="D61" s="13"/>
      <c r="E61" s="13"/>
      <c r="F61" s="13"/>
      <c r="G61" s="13"/>
      <c r="H61" s="13"/>
    </row>
    <row r="62" spans="1:9" ht="24" thickBot="1" x14ac:dyDescent="0.3">
      <c r="A62" s="1"/>
      <c r="B62" s="2" t="s">
        <v>0</v>
      </c>
      <c r="C62" s="2" t="s">
        <v>1</v>
      </c>
      <c r="D62" s="2" t="s">
        <v>2</v>
      </c>
      <c r="E62" s="2" t="s">
        <v>3</v>
      </c>
      <c r="F62" s="2" t="s">
        <v>4</v>
      </c>
      <c r="G62" s="2" t="s">
        <v>5</v>
      </c>
      <c r="H62" s="2" t="s">
        <v>6</v>
      </c>
    </row>
    <row r="63" spans="1:9" ht="24.75" thickTop="1" thickBot="1" x14ac:dyDescent="0.3">
      <c r="A63" s="3"/>
      <c r="B63" s="4" t="s">
        <v>7</v>
      </c>
      <c r="C63" s="4" t="s">
        <v>7</v>
      </c>
      <c r="D63" s="4" t="s">
        <v>7</v>
      </c>
      <c r="E63" s="4" t="s">
        <v>7</v>
      </c>
      <c r="F63" s="4" t="s">
        <v>7</v>
      </c>
      <c r="G63" s="4" t="s">
        <v>7</v>
      </c>
      <c r="H63" s="4" t="s">
        <v>7</v>
      </c>
    </row>
    <row r="64" spans="1:9" ht="15.75" thickBot="1" x14ac:dyDescent="0.3">
      <c r="A64" s="5" t="s">
        <v>8</v>
      </c>
      <c r="B64" s="6">
        <v>599065</v>
      </c>
      <c r="C64" s="6">
        <v>110128</v>
      </c>
      <c r="D64" s="6">
        <v>170991</v>
      </c>
      <c r="E64" s="6">
        <v>3211</v>
      </c>
      <c r="F64" s="6">
        <v>23150</v>
      </c>
      <c r="G64" s="6">
        <v>11283</v>
      </c>
      <c r="H64" s="6">
        <v>917828</v>
      </c>
    </row>
    <row r="65" spans="1:8" ht="15.75" thickBot="1" x14ac:dyDescent="0.3">
      <c r="A65" s="5" t="s">
        <v>9</v>
      </c>
      <c r="B65" s="6">
        <v>584414</v>
      </c>
      <c r="C65" s="6">
        <v>107772</v>
      </c>
      <c r="D65" s="6">
        <v>164323</v>
      </c>
      <c r="E65" s="6">
        <v>4939</v>
      </c>
      <c r="F65" s="6">
        <v>25453</v>
      </c>
      <c r="G65" s="6">
        <v>10684</v>
      </c>
      <c r="H65" s="6">
        <v>897585</v>
      </c>
    </row>
    <row r="66" spans="1:8" ht="15.75" thickBot="1" x14ac:dyDescent="0.3">
      <c r="A66" s="5" t="s">
        <v>10</v>
      </c>
      <c r="B66" s="6">
        <v>585772</v>
      </c>
      <c r="C66" s="6">
        <v>112902</v>
      </c>
      <c r="D66" s="6">
        <v>186121</v>
      </c>
      <c r="E66" s="6">
        <v>3874</v>
      </c>
      <c r="F66" s="6">
        <v>25223</v>
      </c>
      <c r="G66" s="6">
        <v>12568</v>
      </c>
      <c r="H66" s="6">
        <v>926460</v>
      </c>
    </row>
    <row r="67" spans="1:8" ht="15.75" thickBot="1" x14ac:dyDescent="0.3">
      <c r="A67" s="5" t="s">
        <v>11</v>
      </c>
      <c r="B67" s="6">
        <v>621080</v>
      </c>
      <c r="C67" s="6">
        <v>116282</v>
      </c>
      <c r="D67" s="6">
        <v>210745</v>
      </c>
      <c r="E67" s="6">
        <v>3861</v>
      </c>
      <c r="F67" s="6">
        <v>24222</v>
      </c>
      <c r="G67" s="6">
        <v>11353</v>
      </c>
      <c r="H67" s="6">
        <v>987543</v>
      </c>
    </row>
    <row r="68" spans="1:8" ht="15.75" thickBot="1" x14ac:dyDescent="0.3">
      <c r="A68" s="5" t="s">
        <v>12</v>
      </c>
      <c r="B68" s="6">
        <v>642204</v>
      </c>
      <c r="C68" s="6">
        <v>124858</v>
      </c>
      <c r="D68" s="6">
        <v>218463</v>
      </c>
      <c r="E68" s="6">
        <v>4289</v>
      </c>
      <c r="F68" s="6">
        <v>27337</v>
      </c>
      <c r="G68" s="6">
        <v>12548</v>
      </c>
      <c r="H68" s="6">
        <v>1029699</v>
      </c>
    </row>
    <row r="69" spans="1:8" ht="15.75" thickBot="1" x14ac:dyDescent="0.3">
      <c r="A69" s="5" t="s">
        <v>13</v>
      </c>
      <c r="B69" s="6">
        <v>641573</v>
      </c>
      <c r="C69" s="6">
        <v>130009</v>
      </c>
      <c r="D69" s="6">
        <v>242568</v>
      </c>
      <c r="E69" s="6">
        <v>9436</v>
      </c>
      <c r="F69" s="6">
        <v>29254</v>
      </c>
      <c r="G69" s="6">
        <v>11321</v>
      </c>
      <c r="H69" s="6">
        <v>1064161</v>
      </c>
    </row>
    <row r="70" spans="1:8" ht="15.75" thickBot="1" x14ac:dyDescent="0.3">
      <c r="A70" s="5" t="s">
        <v>14</v>
      </c>
      <c r="B70" s="6">
        <v>642847</v>
      </c>
      <c r="C70" s="6">
        <v>133577</v>
      </c>
      <c r="D70" s="6">
        <v>254219</v>
      </c>
      <c r="E70" s="6">
        <v>5753</v>
      </c>
      <c r="F70" s="6">
        <v>28529</v>
      </c>
      <c r="G70" s="6">
        <v>11028</v>
      </c>
      <c r="H70" s="6">
        <v>1075953</v>
      </c>
    </row>
    <row r="71" spans="1:8" ht="15.75" thickBot="1" x14ac:dyDescent="0.3">
      <c r="A71" s="5" t="s">
        <v>15</v>
      </c>
      <c r="B71" s="6">
        <v>642561</v>
      </c>
      <c r="C71" s="6">
        <v>136007</v>
      </c>
      <c r="D71" s="6">
        <v>253611</v>
      </c>
      <c r="E71" s="6">
        <v>3462</v>
      </c>
      <c r="F71" s="6">
        <v>27052</v>
      </c>
      <c r="G71" s="6">
        <v>11940</v>
      </c>
      <c r="H71" s="6">
        <v>1074633</v>
      </c>
    </row>
    <row r="72" spans="1:8" ht="15.75" thickBot="1" x14ac:dyDescent="0.3">
      <c r="A72" s="5" t="s">
        <v>16</v>
      </c>
      <c r="B72" s="6">
        <v>610283</v>
      </c>
      <c r="C72" s="6">
        <v>129284</v>
      </c>
      <c r="D72" s="6">
        <v>227598</v>
      </c>
      <c r="E72" s="6">
        <v>3295</v>
      </c>
      <c r="F72" s="6">
        <v>26281</v>
      </c>
      <c r="G72" s="6">
        <v>11106</v>
      </c>
      <c r="H72" s="6">
        <v>1007847</v>
      </c>
    </row>
    <row r="73" spans="1:8" ht="15.75" thickBot="1" x14ac:dyDescent="0.3">
      <c r="A73" s="5" t="s">
        <v>17</v>
      </c>
      <c r="B73" s="6">
        <v>622869</v>
      </c>
      <c r="C73" s="6">
        <v>135220</v>
      </c>
      <c r="D73" s="6">
        <v>217173</v>
      </c>
      <c r="E73" s="6">
        <v>4817</v>
      </c>
      <c r="F73" s="6">
        <v>27566</v>
      </c>
      <c r="G73" s="6">
        <v>11232</v>
      </c>
      <c r="H73" s="6">
        <v>1018877</v>
      </c>
    </row>
    <row r="74" spans="1:8" ht="15.75" thickBot="1" x14ac:dyDescent="0.3">
      <c r="A74" s="5" t="s">
        <v>18</v>
      </c>
      <c r="B74" s="6">
        <v>581916</v>
      </c>
      <c r="C74" s="6">
        <v>127757</v>
      </c>
      <c r="D74" s="6">
        <v>218872</v>
      </c>
      <c r="E74" s="6">
        <v>4403</v>
      </c>
      <c r="F74" s="6">
        <v>24208</v>
      </c>
      <c r="G74" s="6">
        <v>13290</v>
      </c>
      <c r="H74" s="6">
        <v>970446</v>
      </c>
    </row>
    <row r="75" spans="1:8" ht="15.75" thickBot="1" x14ac:dyDescent="0.3">
      <c r="A75" s="5" t="s">
        <v>19</v>
      </c>
      <c r="B75" s="6">
        <v>564095</v>
      </c>
      <c r="C75" s="6">
        <v>135467</v>
      </c>
      <c r="D75" s="6">
        <v>228709</v>
      </c>
      <c r="E75" s="6">
        <v>5251</v>
      </c>
      <c r="F75" s="6">
        <v>22778</v>
      </c>
      <c r="G75" s="6">
        <v>12994</v>
      </c>
      <c r="H75" s="6">
        <v>969294</v>
      </c>
    </row>
    <row r="76" spans="1:8" ht="24" thickBot="1" x14ac:dyDescent="0.4">
      <c r="A76" s="7"/>
      <c r="B76" s="8"/>
      <c r="C76" s="8"/>
      <c r="D76" s="8"/>
      <c r="E76" s="8"/>
      <c r="F76" s="8"/>
      <c r="G76" s="8"/>
      <c r="H76" s="8"/>
    </row>
    <row r="77" spans="1:8" ht="15.75" thickBot="1" x14ac:dyDescent="0.3">
      <c r="A77" s="9" t="s">
        <v>6</v>
      </c>
      <c r="B77" s="10">
        <v>7338679</v>
      </c>
      <c r="C77" s="10">
        <v>1499263</v>
      </c>
      <c r="D77" s="10">
        <v>2593393</v>
      </c>
      <c r="E77" s="10">
        <v>56591</v>
      </c>
      <c r="F77" s="10">
        <v>311053</v>
      </c>
      <c r="G77" s="10">
        <v>141347</v>
      </c>
      <c r="H77" s="10">
        <v>11940326</v>
      </c>
    </row>
    <row r="78" spans="1:8" s="13" customFormat="1" x14ac:dyDescent="0.25">
      <c r="A78" s="14" t="s">
        <v>20</v>
      </c>
    </row>
    <row r="79" spans="1:8" s="13" customFormat="1" x14ac:dyDescent="0.25"/>
    <row r="80" spans="1:8" s="13" customFormat="1" x14ac:dyDescent="0.25"/>
    <row r="81" spans="1:8" ht="15.75" thickBot="1" x14ac:dyDescent="0.3">
      <c r="A81" s="12" t="s">
        <v>22</v>
      </c>
      <c r="B81" s="13"/>
      <c r="C81" s="13"/>
      <c r="D81" s="13"/>
      <c r="E81" s="13"/>
      <c r="F81" s="13"/>
      <c r="G81" s="13"/>
      <c r="H81" s="13"/>
    </row>
    <row r="82" spans="1:8" ht="24" thickBot="1" x14ac:dyDescent="0.3">
      <c r="A82" s="1"/>
      <c r="B82" s="2" t="s">
        <v>0</v>
      </c>
      <c r="C82" s="2" t="s">
        <v>1</v>
      </c>
      <c r="D82" s="2" t="s">
        <v>2</v>
      </c>
      <c r="E82" s="2" t="s">
        <v>3</v>
      </c>
      <c r="F82" s="2" t="s">
        <v>4</v>
      </c>
      <c r="G82" s="2" t="s">
        <v>5</v>
      </c>
      <c r="H82" s="2" t="s">
        <v>6</v>
      </c>
    </row>
    <row r="83" spans="1:8" ht="24.75" thickTop="1" thickBot="1" x14ac:dyDescent="0.3">
      <c r="A83" s="3"/>
      <c r="B83" s="4" t="s">
        <v>7</v>
      </c>
      <c r="C83" s="4" t="s">
        <v>7</v>
      </c>
      <c r="D83" s="4" t="s">
        <v>7</v>
      </c>
      <c r="E83" s="4" t="s">
        <v>7</v>
      </c>
      <c r="F83" s="4" t="s">
        <v>7</v>
      </c>
      <c r="G83" s="4" t="s">
        <v>7</v>
      </c>
      <c r="H83" s="4" t="s">
        <v>7</v>
      </c>
    </row>
    <row r="84" spans="1:8" ht="15.75" thickBot="1" x14ac:dyDescent="0.3">
      <c r="A84" s="5" t="s">
        <v>8</v>
      </c>
      <c r="B84" s="6">
        <v>605059</v>
      </c>
      <c r="C84" s="6">
        <v>135949</v>
      </c>
      <c r="D84" s="6">
        <v>240045</v>
      </c>
      <c r="E84" s="6">
        <v>8878</v>
      </c>
      <c r="F84" s="6">
        <v>26339</v>
      </c>
      <c r="G84" s="6">
        <v>13963</v>
      </c>
      <c r="H84" s="6">
        <v>1030233</v>
      </c>
    </row>
    <row r="85" spans="1:8" ht="15.75" thickBot="1" x14ac:dyDescent="0.3">
      <c r="A85" s="5" t="s">
        <v>9</v>
      </c>
      <c r="B85" s="6">
        <v>541749</v>
      </c>
      <c r="C85" s="6">
        <v>133406</v>
      </c>
      <c r="D85" s="6">
        <v>267423</v>
      </c>
      <c r="E85" s="6">
        <v>4641</v>
      </c>
      <c r="F85" s="6">
        <v>24477</v>
      </c>
      <c r="G85" s="6">
        <v>13396</v>
      </c>
      <c r="H85" s="6">
        <v>985092</v>
      </c>
    </row>
    <row r="86" spans="1:8" ht="15.75" thickBot="1" x14ac:dyDescent="0.3">
      <c r="A86" s="5" t="s">
        <v>10</v>
      </c>
      <c r="B86" s="6">
        <v>606358</v>
      </c>
      <c r="C86" s="6">
        <v>146368</v>
      </c>
      <c r="D86" s="6">
        <v>216708</v>
      </c>
      <c r="E86" s="6">
        <v>4404</v>
      </c>
      <c r="F86" s="6">
        <v>25334</v>
      </c>
      <c r="G86" s="6">
        <v>11766</v>
      </c>
      <c r="H86" s="6">
        <v>1010938</v>
      </c>
    </row>
    <row r="87" spans="1:8" ht="15.75" thickBot="1" x14ac:dyDescent="0.3">
      <c r="A87" s="5" t="s">
        <v>11</v>
      </c>
      <c r="B87" s="6">
        <v>655942</v>
      </c>
      <c r="C87" s="6">
        <v>104010</v>
      </c>
      <c r="D87" s="6">
        <v>108980</v>
      </c>
      <c r="E87" s="6">
        <v>2683</v>
      </c>
      <c r="F87" s="6">
        <v>26544</v>
      </c>
      <c r="G87" s="6">
        <v>13882</v>
      </c>
      <c r="H87" s="6">
        <v>912041</v>
      </c>
    </row>
    <row r="88" spans="1:8" ht="15.75" thickBot="1" x14ac:dyDescent="0.3">
      <c r="A88" s="5" t="s">
        <v>12</v>
      </c>
      <c r="B88" s="6">
        <v>654993</v>
      </c>
      <c r="C88" s="6">
        <v>90092</v>
      </c>
      <c r="D88" s="6">
        <v>108073</v>
      </c>
      <c r="E88" s="6">
        <v>2399</v>
      </c>
      <c r="F88" s="6">
        <v>26027</v>
      </c>
      <c r="G88" s="6">
        <v>14364</v>
      </c>
      <c r="H88" s="6">
        <v>895948</v>
      </c>
    </row>
    <row r="89" spans="1:8" ht="15.75" thickBot="1" x14ac:dyDescent="0.3">
      <c r="A89" s="5" t="s">
        <v>13</v>
      </c>
      <c r="B89" s="6">
        <v>663422</v>
      </c>
      <c r="C89" s="6">
        <v>107892</v>
      </c>
      <c r="D89" s="6">
        <v>107984</v>
      </c>
      <c r="E89" s="6">
        <v>2048</v>
      </c>
      <c r="F89" s="6">
        <v>27164</v>
      </c>
      <c r="G89" s="6">
        <v>13386</v>
      </c>
      <c r="H89" s="6">
        <v>921896</v>
      </c>
    </row>
    <row r="90" spans="1:8" ht="15.75" thickBot="1" x14ac:dyDescent="0.3">
      <c r="A90" s="5" t="s">
        <v>14</v>
      </c>
      <c r="B90" s="6">
        <v>638525</v>
      </c>
      <c r="C90" s="6">
        <v>114751</v>
      </c>
      <c r="D90" s="6">
        <v>137296</v>
      </c>
      <c r="E90" s="6">
        <v>2940</v>
      </c>
      <c r="F90" s="6">
        <v>30618</v>
      </c>
      <c r="G90" s="6">
        <v>13026</v>
      </c>
      <c r="H90" s="6">
        <v>937156</v>
      </c>
    </row>
    <row r="91" spans="1:8" ht="15.75" thickBot="1" x14ac:dyDescent="0.3">
      <c r="A91" s="5" t="s">
        <v>15</v>
      </c>
      <c r="B91" s="6">
        <v>631414</v>
      </c>
      <c r="C91" s="6">
        <v>115679</v>
      </c>
      <c r="D91" s="6">
        <v>159864</v>
      </c>
      <c r="E91" s="6">
        <v>2755</v>
      </c>
      <c r="F91" s="6">
        <v>29128</v>
      </c>
      <c r="G91" s="6">
        <v>12882</v>
      </c>
      <c r="H91" s="6">
        <v>951722</v>
      </c>
    </row>
    <row r="92" spans="1:8" ht="15.75" thickBot="1" x14ac:dyDescent="0.3">
      <c r="A92" s="5" t="s">
        <v>16</v>
      </c>
      <c r="B92" s="6">
        <v>621884</v>
      </c>
      <c r="C92" s="6">
        <v>112136</v>
      </c>
      <c r="D92" s="6">
        <v>150069</v>
      </c>
      <c r="E92" s="6">
        <v>3636</v>
      </c>
      <c r="F92" s="6">
        <v>29349</v>
      </c>
      <c r="G92" s="6">
        <v>11934</v>
      </c>
      <c r="H92" s="6">
        <v>929008</v>
      </c>
    </row>
    <row r="93" spans="1:8" ht="15.75" thickBot="1" x14ac:dyDescent="0.3">
      <c r="A93" s="5" t="s">
        <v>17</v>
      </c>
      <c r="B93" s="6">
        <v>612472</v>
      </c>
      <c r="C93" s="6">
        <v>105478</v>
      </c>
      <c r="D93" s="6">
        <v>155319</v>
      </c>
      <c r="E93" s="6">
        <v>3067</v>
      </c>
      <c r="F93" s="6">
        <v>29259</v>
      </c>
      <c r="G93" s="6">
        <v>12224</v>
      </c>
      <c r="H93" s="6">
        <v>917819</v>
      </c>
    </row>
    <row r="94" spans="1:8" ht="15.75" thickBot="1" x14ac:dyDescent="0.3">
      <c r="A94" s="5" t="s">
        <v>18</v>
      </c>
      <c r="B94" s="6">
        <v>585972</v>
      </c>
      <c r="C94" s="6">
        <v>106743</v>
      </c>
      <c r="D94" s="6">
        <v>140886</v>
      </c>
      <c r="E94" s="6">
        <v>2673</v>
      </c>
      <c r="F94" s="6">
        <v>28556</v>
      </c>
      <c r="G94" s="6">
        <v>12747</v>
      </c>
      <c r="H94" s="6">
        <v>877577</v>
      </c>
    </row>
    <row r="95" spans="1:8" ht="15.75" thickBot="1" x14ac:dyDescent="0.3">
      <c r="A95" s="5" t="s">
        <v>19</v>
      </c>
      <c r="B95" s="6">
        <v>562755</v>
      </c>
      <c r="C95" s="6">
        <v>107897</v>
      </c>
      <c r="D95" s="6">
        <v>173088</v>
      </c>
      <c r="E95" s="6">
        <v>3815</v>
      </c>
      <c r="F95" s="6">
        <v>25903</v>
      </c>
      <c r="G95" s="6">
        <v>12325</v>
      </c>
      <c r="H95" s="6">
        <v>885783</v>
      </c>
    </row>
    <row r="96" spans="1:8" ht="24" thickBot="1" x14ac:dyDescent="0.4">
      <c r="A96" s="7"/>
      <c r="B96" s="8"/>
      <c r="C96" s="8"/>
      <c r="D96" s="8"/>
      <c r="E96" s="8"/>
      <c r="F96" s="8"/>
      <c r="G96" s="8"/>
      <c r="H96" s="8"/>
    </row>
    <row r="97" spans="1:8" ht="15.75" thickBot="1" x14ac:dyDescent="0.3">
      <c r="A97" s="9" t="s">
        <v>6</v>
      </c>
      <c r="B97" s="10">
        <v>7380545</v>
      </c>
      <c r="C97" s="11">
        <v>1380401</v>
      </c>
      <c r="D97" s="11">
        <v>1965735</v>
      </c>
      <c r="E97" s="11">
        <v>43939</v>
      </c>
      <c r="F97" s="11">
        <v>328698</v>
      </c>
      <c r="G97" s="11">
        <v>155895</v>
      </c>
      <c r="H97" s="11">
        <v>11255213</v>
      </c>
    </row>
    <row r="98" spans="1:8" s="13" customFormat="1" x14ac:dyDescent="0.25">
      <c r="A98" s="14" t="s">
        <v>20</v>
      </c>
    </row>
    <row r="99" spans="1:8" s="13" customFormat="1" x14ac:dyDescent="0.25"/>
    <row r="100" spans="1:8" s="13" customFormat="1" x14ac:dyDescent="0.25"/>
    <row r="101" spans="1:8" ht="15.75" thickBot="1" x14ac:dyDescent="0.3">
      <c r="A101" s="12" t="s">
        <v>23</v>
      </c>
      <c r="B101" s="13"/>
      <c r="C101" s="13"/>
      <c r="D101" s="13"/>
      <c r="E101" s="13"/>
      <c r="F101" s="13"/>
      <c r="G101" s="13"/>
      <c r="H101" s="13"/>
    </row>
    <row r="102" spans="1:8" ht="24" thickBot="1" x14ac:dyDescent="0.3">
      <c r="A102" s="1"/>
      <c r="B102" s="2" t="s">
        <v>0</v>
      </c>
      <c r="C102" s="2" t="s">
        <v>1</v>
      </c>
      <c r="D102" s="2" t="s">
        <v>2</v>
      </c>
      <c r="E102" s="2" t="s">
        <v>3</v>
      </c>
      <c r="F102" s="2" t="s">
        <v>4</v>
      </c>
      <c r="G102" s="2" t="s">
        <v>5</v>
      </c>
      <c r="H102" s="2" t="s">
        <v>6</v>
      </c>
    </row>
    <row r="103" spans="1:8" ht="24.75" thickTop="1" thickBot="1" x14ac:dyDescent="0.3">
      <c r="A103" s="3"/>
      <c r="B103" s="4" t="s">
        <v>7</v>
      </c>
      <c r="C103" s="4" t="s">
        <v>7</v>
      </c>
      <c r="D103" s="4" t="s">
        <v>7</v>
      </c>
      <c r="E103" s="4" t="s">
        <v>7</v>
      </c>
      <c r="F103" s="4" t="s">
        <v>7</v>
      </c>
      <c r="G103" s="4" t="s">
        <v>7</v>
      </c>
      <c r="H103" s="4" t="s">
        <v>7</v>
      </c>
    </row>
    <row r="104" spans="1:8" ht="15.75" thickBot="1" x14ac:dyDescent="0.3">
      <c r="A104" s="5" t="s">
        <v>8</v>
      </c>
      <c r="B104" s="6">
        <v>613755</v>
      </c>
      <c r="C104" s="6">
        <v>135821</v>
      </c>
      <c r="D104" s="6">
        <v>275011</v>
      </c>
      <c r="E104" s="6">
        <v>16323</v>
      </c>
      <c r="F104" s="6">
        <v>29085</v>
      </c>
      <c r="G104" s="6">
        <v>14473</v>
      </c>
      <c r="H104" s="6">
        <v>1084468</v>
      </c>
    </row>
    <row r="105" spans="1:8" ht="15.75" thickBot="1" x14ac:dyDescent="0.3">
      <c r="A105" s="5" t="s">
        <v>9</v>
      </c>
      <c r="B105" s="6">
        <v>618227</v>
      </c>
      <c r="C105" s="6">
        <v>145093</v>
      </c>
      <c r="D105" s="6">
        <v>275167</v>
      </c>
      <c r="E105" s="6">
        <v>11498</v>
      </c>
      <c r="F105" s="6">
        <v>32264</v>
      </c>
      <c r="G105" s="6">
        <v>13710</v>
      </c>
      <c r="H105" s="6">
        <v>1095959</v>
      </c>
    </row>
    <row r="106" spans="1:8" ht="15.75" thickBot="1" x14ac:dyDescent="0.3">
      <c r="A106" s="5" t="s">
        <v>10</v>
      </c>
      <c r="B106" s="6">
        <v>632645</v>
      </c>
      <c r="C106" s="6">
        <v>144254</v>
      </c>
      <c r="D106" s="6">
        <v>257812</v>
      </c>
      <c r="E106" s="6">
        <v>7587</v>
      </c>
      <c r="F106" s="6">
        <v>31597</v>
      </c>
      <c r="G106" s="6">
        <v>12630</v>
      </c>
      <c r="H106" s="6">
        <v>1086525</v>
      </c>
    </row>
    <row r="107" spans="1:8" ht="15.75" thickBot="1" x14ac:dyDescent="0.3">
      <c r="A107" s="5" t="s">
        <v>11</v>
      </c>
      <c r="B107" s="6">
        <v>606747</v>
      </c>
      <c r="C107" s="6">
        <v>139735</v>
      </c>
      <c r="D107" s="6">
        <v>267830</v>
      </c>
      <c r="E107" s="6">
        <v>7614</v>
      </c>
      <c r="F107" s="6">
        <v>32398</v>
      </c>
      <c r="G107" s="6">
        <v>14884</v>
      </c>
      <c r="H107" s="6">
        <v>1069208</v>
      </c>
    </row>
    <row r="108" spans="1:8" ht="15.75" thickBot="1" x14ac:dyDescent="0.3">
      <c r="A108" s="5" t="s">
        <v>12</v>
      </c>
      <c r="B108" s="6">
        <v>622923</v>
      </c>
      <c r="C108" s="6">
        <v>139938</v>
      </c>
      <c r="D108" s="6">
        <v>260024</v>
      </c>
      <c r="E108" s="6">
        <v>5249</v>
      </c>
      <c r="F108" s="6">
        <v>29920</v>
      </c>
      <c r="G108" s="6">
        <v>12658</v>
      </c>
      <c r="H108" s="6">
        <v>1070712</v>
      </c>
    </row>
    <row r="109" spans="1:8" ht="15.75" thickBot="1" x14ac:dyDescent="0.3">
      <c r="A109" s="5" t="s">
        <v>13</v>
      </c>
      <c r="B109" s="6">
        <v>640117</v>
      </c>
      <c r="C109" s="6">
        <v>145090</v>
      </c>
      <c r="D109" s="6">
        <v>265487</v>
      </c>
      <c r="E109" s="6">
        <v>3469</v>
      </c>
      <c r="F109" s="6">
        <v>32251</v>
      </c>
      <c r="G109" s="6">
        <v>12482</v>
      </c>
      <c r="H109" s="6">
        <v>1098896</v>
      </c>
    </row>
    <row r="110" spans="1:8" ht="15.75" thickBot="1" x14ac:dyDescent="0.3">
      <c r="A110" s="5" t="s">
        <v>14</v>
      </c>
      <c r="B110" s="6">
        <v>621110</v>
      </c>
      <c r="C110" s="6">
        <v>148381</v>
      </c>
      <c r="D110" s="6">
        <v>287174</v>
      </c>
      <c r="E110" s="6">
        <v>4823</v>
      </c>
      <c r="F110" s="6">
        <v>33469</v>
      </c>
      <c r="G110" s="6">
        <v>14626</v>
      </c>
      <c r="H110" s="6">
        <v>1109583</v>
      </c>
    </row>
    <row r="111" spans="1:8" ht="15.75" thickBot="1" x14ac:dyDescent="0.3">
      <c r="A111" s="5" t="s">
        <v>15</v>
      </c>
      <c r="B111" s="6">
        <v>622495</v>
      </c>
      <c r="C111" s="6">
        <v>148862</v>
      </c>
      <c r="D111" s="6">
        <v>279532</v>
      </c>
      <c r="E111" s="6">
        <v>5417</v>
      </c>
      <c r="F111" s="6">
        <v>31561</v>
      </c>
      <c r="G111" s="6">
        <v>13036</v>
      </c>
      <c r="H111" s="6">
        <v>1100903</v>
      </c>
    </row>
    <row r="112" spans="1:8" ht="15.75" thickBot="1" x14ac:dyDescent="0.3">
      <c r="A112" s="5" t="s">
        <v>16</v>
      </c>
      <c r="B112" s="6">
        <v>636155</v>
      </c>
      <c r="C112" s="6">
        <v>147554</v>
      </c>
      <c r="D112" s="6">
        <v>255361</v>
      </c>
      <c r="E112" s="6">
        <v>1338</v>
      </c>
      <c r="F112" s="6">
        <v>32425</v>
      </c>
      <c r="G112" s="6">
        <v>13566</v>
      </c>
      <c r="H112" s="6">
        <v>1086399</v>
      </c>
    </row>
    <row r="113" spans="1:8" ht="15.75" thickBot="1" x14ac:dyDescent="0.3">
      <c r="A113" s="5" t="s">
        <v>17</v>
      </c>
      <c r="B113" s="6">
        <v>584814</v>
      </c>
      <c r="C113" s="6">
        <v>138345</v>
      </c>
      <c r="D113" s="6">
        <v>241863</v>
      </c>
      <c r="E113" s="6">
        <v>5191</v>
      </c>
      <c r="F113" s="6">
        <v>30054</v>
      </c>
      <c r="G113" s="6">
        <v>13854</v>
      </c>
      <c r="H113" s="6">
        <v>1014121</v>
      </c>
    </row>
    <row r="114" spans="1:8" ht="15.75" thickBot="1" x14ac:dyDescent="0.3">
      <c r="A114" s="5" t="s">
        <v>18</v>
      </c>
      <c r="B114" s="6">
        <v>596005</v>
      </c>
      <c r="C114" s="6">
        <v>141614</v>
      </c>
      <c r="D114" s="6">
        <v>249541</v>
      </c>
      <c r="E114" s="6">
        <v>10519</v>
      </c>
      <c r="F114" s="6">
        <v>29233</v>
      </c>
      <c r="G114" s="6">
        <v>12858</v>
      </c>
      <c r="H114" s="6">
        <v>1039770</v>
      </c>
    </row>
    <row r="115" spans="1:8" ht="15.75" thickBot="1" x14ac:dyDescent="0.3">
      <c r="A115" s="5" t="s">
        <v>19</v>
      </c>
      <c r="B115" s="6">
        <v>534700</v>
      </c>
      <c r="C115" s="6">
        <v>129707</v>
      </c>
      <c r="D115" s="6">
        <v>260391</v>
      </c>
      <c r="E115" s="6">
        <v>9819</v>
      </c>
      <c r="F115" s="6">
        <v>28750</v>
      </c>
      <c r="G115" s="6">
        <v>14476</v>
      </c>
      <c r="H115" s="6">
        <v>977843</v>
      </c>
    </row>
    <row r="116" spans="1:8" ht="24" thickBot="1" x14ac:dyDescent="0.4">
      <c r="A116" s="7"/>
      <c r="B116" s="8"/>
      <c r="C116" s="8"/>
      <c r="D116" s="8"/>
      <c r="E116" s="8"/>
      <c r="F116" s="8"/>
      <c r="G116" s="8"/>
      <c r="H116" s="8"/>
    </row>
    <row r="117" spans="1:8" ht="15.75" thickBot="1" x14ac:dyDescent="0.3">
      <c r="A117" s="9" t="s">
        <v>6</v>
      </c>
      <c r="B117" s="10">
        <v>7329693</v>
      </c>
      <c r="C117" s="11">
        <v>1704394</v>
      </c>
      <c r="D117" s="11">
        <v>3175193</v>
      </c>
      <c r="E117" s="11">
        <v>88847</v>
      </c>
      <c r="F117" s="11">
        <v>373007</v>
      </c>
      <c r="G117" s="11">
        <v>163253</v>
      </c>
      <c r="H117" s="11">
        <v>12834387</v>
      </c>
    </row>
    <row r="118" spans="1:8" s="13" customFormat="1" x14ac:dyDescent="0.25">
      <c r="A118" s="14" t="s">
        <v>20</v>
      </c>
    </row>
    <row r="119" spans="1:8" s="13" customFormat="1" x14ac:dyDescent="0.25"/>
    <row r="120" spans="1:8" s="13" customFormat="1" x14ac:dyDescent="0.25"/>
    <row r="121" spans="1:8" ht="15.75" thickBot="1" x14ac:dyDescent="0.3">
      <c r="A121" s="12" t="s">
        <v>24</v>
      </c>
      <c r="B121" s="13"/>
      <c r="C121" s="13"/>
      <c r="D121" s="13"/>
      <c r="E121" s="13"/>
      <c r="F121" s="13"/>
      <c r="G121" s="13"/>
      <c r="H121" s="13"/>
    </row>
    <row r="122" spans="1:8" ht="24" thickBot="1" x14ac:dyDescent="0.3">
      <c r="A122" s="1"/>
      <c r="B122" s="2" t="s">
        <v>0</v>
      </c>
      <c r="C122" s="2" t="s">
        <v>1</v>
      </c>
      <c r="D122" s="2" t="s">
        <v>2</v>
      </c>
      <c r="E122" s="2" t="s">
        <v>3</v>
      </c>
      <c r="F122" s="2" t="s">
        <v>4</v>
      </c>
      <c r="G122" s="2" t="s">
        <v>5</v>
      </c>
      <c r="H122" s="2" t="s">
        <v>6</v>
      </c>
    </row>
    <row r="123" spans="1:8" ht="24.75" thickTop="1" thickBot="1" x14ac:dyDescent="0.3">
      <c r="A123" s="3"/>
      <c r="B123" s="4" t="s">
        <v>7</v>
      </c>
      <c r="C123" s="4" t="s">
        <v>7</v>
      </c>
      <c r="D123" s="4" t="s">
        <v>7</v>
      </c>
      <c r="E123" s="4" t="s">
        <v>7</v>
      </c>
      <c r="F123" s="4" t="s">
        <v>7</v>
      </c>
      <c r="G123" s="4" t="s">
        <v>7</v>
      </c>
      <c r="H123" s="4" t="s">
        <v>7</v>
      </c>
    </row>
    <row r="124" spans="1:8" ht="15.75" thickBot="1" x14ac:dyDescent="0.3">
      <c r="A124" s="5" t="s">
        <v>8</v>
      </c>
      <c r="B124" s="6">
        <v>588897</v>
      </c>
      <c r="C124" s="6">
        <v>134917</v>
      </c>
      <c r="D124" s="6">
        <v>266658</v>
      </c>
      <c r="E124" s="6">
        <v>13491</v>
      </c>
      <c r="F124" s="6">
        <v>29547</v>
      </c>
      <c r="G124" s="6">
        <v>15357</v>
      </c>
      <c r="H124" s="6">
        <v>1048867</v>
      </c>
    </row>
    <row r="125" spans="1:8" ht="15.75" thickBot="1" x14ac:dyDescent="0.3">
      <c r="A125" s="5" t="s">
        <v>9</v>
      </c>
      <c r="B125" s="6">
        <v>573950</v>
      </c>
      <c r="C125" s="6">
        <v>136375</v>
      </c>
      <c r="D125" s="6">
        <v>248126</v>
      </c>
      <c r="E125" s="6">
        <v>11360</v>
      </c>
      <c r="F125" s="6">
        <v>29125</v>
      </c>
      <c r="G125" s="6">
        <v>14274</v>
      </c>
      <c r="H125" s="6">
        <v>1013210</v>
      </c>
    </row>
    <row r="126" spans="1:8" ht="15.75" thickBot="1" x14ac:dyDescent="0.3">
      <c r="A126" s="5" t="s">
        <v>10</v>
      </c>
      <c r="B126" s="6">
        <v>582232</v>
      </c>
      <c r="C126" s="6">
        <v>138513</v>
      </c>
      <c r="D126" s="6">
        <v>250991</v>
      </c>
      <c r="E126" s="6">
        <v>5457</v>
      </c>
      <c r="F126" s="6">
        <v>31014</v>
      </c>
      <c r="G126" s="6">
        <v>13112</v>
      </c>
      <c r="H126" s="6">
        <v>1021319</v>
      </c>
    </row>
    <row r="127" spans="1:8" ht="15.75" thickBot="1" x14ac:dyDescent="0.3">
      <c r="A127" s="5" t="s">
        <v>11</v>
      </c>
      <c r="B127" s="6">
        <v>598255</v>
      </c>
      <c r="C127" s="6">
        <v>136512</v>
      </c>
      <c r="D127" s="6">
        <v>243385</v>
      </c>
      <c r="E127" s="6">
        <v>4932</v>
      </c>
      <c r="F127" s="6">
        <v>30286</v>
      </c>
      <c r="G127" s="6">
        <v>15116</v>
      </c>
      <c r="H127" s="6">
        <v>1028486</v>
      </c>
    </row>
    <row r="128" spans="1:8" ht="15.75" thickBot="1" x14ac:dyDescent="0.3">
      <c r="A128" s="5" t="s">
        <v>12</v>
      </c>
      <c r="B128" s="6">
        <v>619802</v>
      </c>
      <c r="C128" s="6">
        <v>136537</v>
      </c>
      <c r="D128" s="6">
        <v>269531</v>
      </c>
      <c r="E128" s="6">
        <v>4076</v>
      </c>
      <c r="F128" s="6">
        <v>32082</v>
      </c>
      <c r="G128" s="6">
        <v>16150</v>
      </c>
      <c r="H128" s="6">
        <v>1078178</v>
      </c>
    </row>
    <row r="129" spans="1:8" ht="15.75" thickBot="1" x14ac:dyDescent="0.3">
      <c r="A129" s="5" t="s">
        <v>13</v>
      </c>
      <c r="B129" s="6">
        <v>643199</v>
      </c>
      <c r="C129" s="6">
        <v>145069</v>
      </c>
      <c r="D129" s="6">
        <v>265101</v>
      </c>
      <c r="E129" s="6">
        <v>5404</v>
      </c>
      <c r="F129" s="6">
        <v>33686</v>
      </c>
      <c r="G129" s="6">
        <v>16118</v>
      </c>
      <c r="H129" s="6">
        <v>1108577</v>
      </c>
    </row>
    <row r="130" spans="1:8" ht="15.75" thickBot="1" x14ac:dyDescent="0.3">
      <c r="A130" s="5" t="s">
        <v>14</v>
      </c>
      <c r="B130" s="6">
        <v>600415</v>
      </c>
      <c r="C130" s="6">
        <v>142811</v>
      </c>
      <c r="D130" s="6">
        <v>274286</v>
      </c>
      <c r="E130" s="6">
        <v>8216</v>
      </c>
      <c r="F130" s="6">
        <v>30956</v>
      </c>
      <c r="G130" s="6">
        <v>14484</v>
      </c>
      <c r="H130" s="6">
        <v>1071168</v>
      </c>
    </row>
    <row r="131" spans="1:8" ht="15.75" thickBot="1" x14ac:dyDescent="0.3">
      <c r="A131" s="5" t="s">
        <v>15</v>
      </c>
      <c r="B131" s="6">
        <v>612533</v>
      </c>
      <c r="C131" s="6">
        <v>143551</v>
      </c>
      <c r="D131" s="6">
        <v>278500</v>
      </c>
      <c r="E131" s="6">
        <v>8195</v>
      </c>
      <c r="F131" s="6">
        <v>30269</v>
      </c>
      <c r="G131" s="6">
        <v>14592</v>
      </c>
      <c r="H131" s="6">
        <v>1087640</v>
      </c>
    </row>
    <row r="132" spans="1:8" ht="15.75" thickBot="1" x14ac:dyDescent="0.3">
      <c r="A132" s="5" t="s">
        <v>16</v>
      </c>
      <c r="B132" s="6">
        <v>614277</v>
      </c>
      <c r="C132" s="6">
        <v>141653</v>
      </c>
      <c r="D132" s="6">
        <v>264429</v>
      </c>
      <c r="E132" s="6">
        <v>3116</v>
      </c>
      <c r="F132" s="6">
        <v>29895</v>
      </c>
      <c r="G132" s="6">
        <v>13400</v>
      </c>
      <c r="H132" s="6">
        <v>1066770</v>
      </c>
    </row>
    <row r="133" spans="1:8" ht="15.75" thickBot="1" x14ac:dyDescent="0.3">
      <c r="A133" s="5" t="s">
        <v>17</v>
      </c>
      <c r="B133" s="6">
        <v>570077</v>
      </c>
      <c r="C133" s="6">
        <v>130419</v>
      </c>
      <c r="D133" s="6">
        <v>235360</v>
      </c>
      <c r="E133" s="6">
        <v>4833</v>
      </c>
      <c r="F133" s="6">
        <v>28614</v>
      </c>
      <c r="G133" s="6">
        <v>16582</v>
      </c>
      <c r="H133" s="6">
        <v>985885</v>
      </c>
    </row>
    <row r="134" spans="1:8" ht="15.75" thickBot="1" x14ac:dyDescent="0.3">
      <c r="A134" s="5" t="s">
        <v>18</v>
      </c>
      <c r="B134" s="6">
        <v>557133</v>
      </c>
      <c r="C134" s="6">
        <v>134357</v>
      </c>
      <c r="D134" s="6">
        <v>244681</v>
      </c>
      <c r="E134" s="6">
        <v>12261</v>
      </c>
      <c r="F134" s="6">
        <v>28281</v>
      </c>
      <c r="G134" s="6">
        <v>14092</v>
      </c>
      <c r="H134" s="6">
        <v>990805</v>
      </c>
    </row>
    <row r="135" spans="1:8" ht="15.75" thickBot="1" x14ac:dyDescent="0.3">
      <c r="A135" s="5" t="s">
        <v>19</v>
      </c>
      <c r="B135" s="6">
        <v>480394</v>
      </c>
      <c r="C135" s="6">
        <v>116734</v>
      </c>
      <c r="D135" s="6">
        <v>242959</v>
      </c>
      <c r="E135" s="6">
        <v>13273</v>
      </c>
      <c r="F135" s="6">
        <v>27286</v>
      </c>
      <c r="G135" s="6">
        <v>13935</v>
      </c>
      <c r="H135" s="6">
        <v>894581</v>
      </c>
    </row>
    <row r="136" spans="1:8" ht="24" thickBot="1" x14ac:dyDescent="0.4">
      <c r="A136" s="7"/>
      <c r="B136" s="8"/>
      <c r="C136" s="8"/>
      <c r="D136" s="8"/>
      <c r="E136" s="8"/>
      <c r="F136" s="8"/>
      <c r="G136" s="8"/>
      <c r="H136" s="8"/>
    </row>
    <row r="137" spans="1:8" ht="15.75" thickBot="1" x14ac:dyDescent="0.3">
      <c r="A137" s="9" t="s">
        <v>6</v>
      </c>
      <c r="B137" s="10">
        <v>7041164</v>
      </c>
      <c r="C137" s="11">
        <v>1637448</v>
      </c>
      <c r="D137" s="11">
        <v>3084007</v>
      </c>
      <c r="E137" s="11">
        <v>94614</v>
      </c>
      <c r="F137" s="11">
        <v>361041</v>
      </c>
      <c r="G137" s="11">
        <v>177212</v>
      </c>
      <c r="H137" s="11">
        <v>12395486</v>
      </c>
    </row>
    <row r="138" spans="1:8" s="13" customFormat="1" x14ac:dyDescent="0.25">
      <c r="A138" s="14" t="s">
        <v>20</v>
      </c>
    </row>
    <row r="139" spans="1:8" s="13" customFormat="1" x14ac:dyDescent="0.25"/>
    <row r="140" spans="1:8" s="13" customFormat="1" x14ac:dyDescent="0.25"/>
    <row r="141" spans="1:8" ht="15.75" thickBot="1" x14ac:dyDescent="0.3">
      <c r="A141" s="12" t="s">
        <v>25</v>
      </c>
      <c r="B141" s="13"/>
      <c r="C141" s="13"/>
      <c r="D141" s="13"/>
      <c r="E141" s="13"/>
      <c r="F141" s="13"/>
      <c r="G141" s="13"/>
      <c r="H141" s="13"/>
    </row>
    <row r="142" spans="1:8" ht="24" thickBot="1" x14ac:dyDescent="0.3">
      <c r="A142" s="1"/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  <c r="H142" s="2" t="s">
        <v>6</v>
      </c>
    </row>
    <row r="143" spans="1:8" ht="24.75" thickTop="1" thickBot="1" x14ac:dyDescent="0.3">
      <c r="A143" s="3"/>
      <c r="B143" s="4" t="s">
        <v>7</v>
      </c>
      <c r="C143" s="4" t="s">
        <v>7</v>
      </c>
      <c r="D143" s="4" t="s">
        <v>7</v>
      </c>
      <c r="E143" s="4" t="s">
        <v>7</v>
      </c>
      <c r="F143" s="4" t="s">
        <v>7</v>
      </c>
      <c r="G143" s="4" t="s">
        <v>7</v>
      </c>
      <c r="H143" s="4" t="s">
        <v>7</v>
      </c>
    </row>
    <row r="144" spans="1:8" ht="15.75" thickBot="1" x14ac:dyDescent="0.3">
      <c r="A144" s="5" t="s">
        <v>8</v>
      </c>
      <c r="B144" s="6">
        <v>536538</v>
      </c>
      <c r="C144" s="6">
        <v>132665</v>
      </c>
      <c r="D144" s="6">
        <v>245995</v>
      </c>
      <c r="E144" s="6">
        <v>9263</v>
      </c>
      <c r="F144" s="6">
        <v>23883</v>
      </c>
      <c r="G144" s="6">
        <v>12992</v>
      </c>
      <c r="H144" s="6">
        <v>961336</v>
      </c>
    </row>
    <row r="145" spans="1:8" ht="15.75" thickBot="1" x14ac:dyDescent="0.3">
      <c r="A145" s="5" t="s">
        <v>9</v>
      </c>
      <c r="B145" s="6">
        <v>563887</v>
      </c>
      <c r="C145" s="6">
        <v>134516</v>
      </c>
      <c r="D145" s="6">
        <v>247507</v>
      </c>
      <c r="E145" s="6">
        <v>8371</v>
      </c>
      <c r="F145" s="6">
        <v>24439</v>
      </c>
      <c r="G145" s="6">
        <v>12760</v>
      </c>
      <c r="H145" s="6">
        <v>991480</v>
      </c>
    </row>
    <row r="146" spans="1:8" ht="15.75" thickBot="1" x14ac:dyDescent="0.3">
      <c r="A146" s="5" t="s">
        <v>10</v>
      </c>
      <c r="B146" s="6">
        <v>581647</v>
      </c>
      <c r="C146" s="6">
        <v>139961</v>
      </c>
      <c r="D146" s="6">
        <v>263315</v>
      </c>
      <c r="E146" s="6">
        <v>6702</v>
      </c>
      <c r="F146" s="6">
        <v>26067</v>
      </c>
      <c r="G146" s="6">
        <v>11918</v>
      </c>
      <c r="H146" s="6">
        <v>1029610</v>
      </c>
    </row>
    <row r="147" spans="1:8" ht="15.75" thickBot="1" x14ac:dyDescent="0.3">
      <c r="A147" s="5" t="s">
        <v>11</v>
      </c>
      <c r="B147" s="6">
        <v>579041</v>
      </c>
      <c r="C147" s="6">
        <v>132198</v>
      </c>
      <c r="D147" s="6">
        <v>238663</v>
      </c>
      <c r="E147" s="6">
        <v>7108</v>
      </c>
      <c r="F147" s="6">
        <v>34703</v>
      </c>
      <c r="G147" s="6">
        <v>16604</v>
      </c>
      <c r="H147" s="6">
        <v>1008317</v>
      </c>
    </row>
    <row r="148" spans="1:8" ht="15.75" thickBot="1" x14ac:dyDescent="0.3">
      <c r="A148" s="5" t="s">
        <v>12</v>
      </c>
      <c r="B148" s="6">
        <v>606115</v>
      </c>
      <c r="C148" s="6">
        <v>137643</v>
      </c>
      <c r="D148" s="6">
        <v>265765</v>
      </c>
      <c r="E148" s="6">
        <v>8777</v>
      </c>
      <c r="F148" s="6">
        <v>30320</v>
      </c>
      <c r="G148" s="6">
        <v>20208</v>
      </c>
      <c r="H148" s="6">
        <v>1068828</v>
      </c>
    </row>
    <row r="149" spans="1:8" ht="15.75" thickBot="1" x14ac:dyDescent="0.3">
      <c r="A149" s="5" t="s">
        <v>13</v>
      </c>
      <c r="B149" s="6">
        <v>623590</v>
      </c>
      <c r="C149" s="6">
        <v>141709</v>
      </c>
      <c r="D149" s="6">
        <v>265424</v>
      </c>
      <c r="E149" s="6">
        <v>8050</v>
      </c>
      <c r="F149" s="6">
        <v>31857</v>
      </c>
      <c r="G149" s="6">
        <v>27296</v>
      </c>
      <c r="H149" s="6">
        <v>1097926</v>
      </c>
    </row>
    <row r="150" spans="1:8" ht="15.75" thickBot="1" x14ac:dyDescent="0.3">
      <c r="A150" s="5" t="s">
        <v>14</v>
      </c>
      <c r="B150" s="6">
        <v>596242</v>
      </c>
      <c r="C150" s="6">
        <v>136315</v>
      </c>
      <c r="D150" s="6">
        <v>283354</v>
      </c>
      <c r="E150" s="6">
        <v>6490</v>
      </c>
      <c r="F150" s="6">
        <v>29547</v>
      </c>
      <c r="G150" s="6">
        <v>26638</v>
      </c>
      <c r="H150" s="6">
        <v>1078586</v>
      </c>
    </row>
    <row r="151" spans="1:8" ht="15.75" thickBot="1" x14ac:dyDescent="0.3">
      <c r="A151" s="5" t="s">
        <v>15</v>
      </c>
      <c r="B151" s="6">
        <v>600724</v>
      </c>
      <c r="C151" s="6">
        <v>138880</v>
      </c>
      <c r="D151" s="6">
        <v>289921</v>
      </c>
      <c r="E151" s="6">
        <v>8461</v>
      </c>
      <c r="F151" s="6">
        <v>30509</v>
      </c>
      <c r="G151" s="6">
        <v>21574</v>
      </c>
      <c r="H151" s="6">
        <v>1090069</v>
      </c>
    </row>
    <row r="152" spans="1:8" ht="15.75" thickBot="1" x14ac:dyDescent="0.3">
      <c r="A152" s="5" t="s">
        <v>16</v>
      </c>
      <c r="B152" s="6">
        <v>606545</v>
      </c>
      <c r="C152" s="6">
        <v>139924</v>
      </c>
      <c r="D152" s="6">
        <v>269041</v>
      </c>
      <c r="E152" s="6">
        <v>6148</v>
      </c>
      <c r="F152" s="6">
        <v>30045</v>
      </c>
      <c r="G152" s="6">
        <v>15238</v>
      </c>
      <c r="H152" s="6">
        <v>1066941</v>
      </c>
    </row>
    <row r="153" spans="1:8" ht="15.75" thickBot="1" x14ac:dyDescent="0.3">
      <c r="A153" s="5" t="s">
        <v>17</v>
      </c>
      <c r="B153" s="6">
        <v>605832</v>
      </c>
      <c r="C153" s="6">
        <v>143435</v>
      </c>
      <c r="D153" s="6">
        <v>266325</v>
      </c>
      <c r="E153" s="6">
        <v>8591</v>
      </c>
      <c r="F153" s="6">
        <v>31715</v>
      </c>
      <c r="G153" s="6">
        <v>16272</v>
      </c>
      <c r="H153" s="6">
        <v>1072170</v>
      </c>
    </row>
    <row r="154" spans="1:8" ht="15.75" thickBot="1" x14ac:dyDescent="0.3">
      <c r="A154" s="5" t="s">
        <v>18</v>
      </c>
      <c r="B154" s="6">
        <v>569580</v>
      </c>
      <c r="C154" s="6">
        <v>140693</v>
      </c>
      <c r="D154" s="6">
        <v>249877</v>
      </c>
      <c r="E154" s="6">
        <v>10915</v>
      </c>
      <c r="F154" s="6">
        <v>29195</v>
      </c>
      <c r="G154" s="6">
        <v>14609</v>
      </c>
      <c r="H154" s="6">
        <v>1014869</v>
      </c>
    </row>
    <row r="155" spans="1:8" ht="15.75" thickBot="1" x14ac:dyDescent="0.3">
      <c r="A155" s="5" t="s">
        <v>19</v>
      </c>
      <c r="B155" s="6">
        <v>501985</v>
      </c>
      <c r="C155" s="6">
        <v>121367</v>
      </c>
      <c r="D155" s="6">
        <v>251685</v>
      </c>
      <c r="E155" s="6">
        <v>8238</v>
      </c>
      <c r="F155" s="6">
        <v>26125</v>
      </c>
      <c r="G155" s="6">
        <v>16641</v>
      </c>
      <c r="H155" s="6">
        <v>926041</v>
      </c>
    </row>
    <row r="156" spans="1:8" ht="24" thickBot="1" x14ac:dyDescent="0.4">
      <c r="A156" s="7"/>
      <c r="B156" s="8"/>
      <c r="C156" s="8"/>
      <c r="D156" s="8"/>
      <c r="E156" s="8"/>
      <c r="F156" s="8"/>
      <c r="G156" s="8"/>
      <c r="H156" s="8"/>
    </row>
    <row r="157" spans="1:8" ht="15.75" thickBot="1" x14ac:dyDescent="0.3">
      <c r="A157" s="9" t="s">
        <v>6</v>
      </c>
      <c r="B157" s="10">
        <v>6971726</v>
      </c>
      <c r="C157" s="11">
        <v>1639306</v>
      </c>
      <c r="D157" s="11">
        <v>3136872</v>
      </c>
      <c r="E157" s="11">
        <v>97114</v>
      </c>
      <c r="F157" s="11">
        <v>348405</v>
      </c>
      <c r="G157" s="11">
        <v>212750</v>
      </c>
      <c r="H157" s="11">
        <v>12406173</v>
      </c>
    </row>
    <row r="158" spans="1:8" s="13" customFormat="1" x14ac:dyDescent="0.25">
      <c r="A158" s="14" t="s">
        <v>20</v>
      </c>
    </row>
    <row r="159" spans="1:8" s="13" customFormat="1" x14ac:dyDescent="0.25"/>
    <row r="160" spans="1:8" s="13" customFormat="1" x14ac:dyDescent="0.25"/>
    <row r="161" spans="1:8" ht="15.75" thickBot="1" x14ac:dyDescent="0.3">
      <c r="A161" s="12" t="s">
        <v>26</v>
      </c>
      <c r="B161" s="13"/>
      <c r="C161" s="13"/>
      <c r="D161" s="13"/>
      <c r="E161" s="13"/>
      <c r="F161" s="13"/>
      <c r="G161" s="13"/>
      <c r="H161" s="13"/>
    </row>
    <row r="162" spans="1:8" ht="24" thickBot="1" x14ac:dyDescent="0.3">
      <c r="A162" s="1"/>
      <c r="B162" s="2" t="s">
        <v>0</v>
      </c>
      <c r="C162" s="2" t="s">
        <v>1</v>
      </c>
      <c r="D162" s="2" t="s">
        <v>2</v>
      </c>
      <c r="E162" s="2" t="s">
        <v>3</v>
      </c>
      <c r="F162" s="2" t="s">
        <v>4</v>
      </c>
      <c r="G162" s="2" t="s">
        <v>5</v>
      </c>
      <c r="H162" s="2" t="s">
        <v>6</v>
      </c>
    </row>
    <row r="163" spans="1:8" ht="24.75" thickTop="1" thickBot="1" x14ac:dyDescent="0.3">
      <c r="A163" s="3"/>
      <c r="B163" s="4" t="s">
        <v>7</v>
      </c>
      <c r="C163" s="4" t="s">
        <v>7</v>
      </c>
      <c r="D163" s="4" t="s">
        <v>7</v>
      </c>
      <c r="E163" s="4" t="s">
        <v>7</v>
      </c>
      <c r="F163" s="4" t="s">
        <v>7</v>
      </c>
      <c r="G163" s="4" t="s">
        <v>7</v>
      </c>
      <c r="H163" s="4" t="s">
        <v>7</v>
      </c>
    </row>
    <row r="164" spans="1:8" ht="15.75" thickBot="1" x14ac:dyDescent="0.3">
      <c r="A164" s="5" t="s">
        <v>8</v>
      </c>
      <c r="B164" s="6">
        <v>598558</v>
      </c>
      <c r="C164" s="6">
        <v>138336</v>
      </c>
      <c r="D164" s="6">
        <v>260266</v>
      </c>
      <c r="E164" s="6">
        <v>15115</v>
      </c>
      <c r="F164" s="6">
        <v>23829</v>
      </c>
      <c r="G164" s="6">
        <v>17230</v>
      </c>
      <c r="H164" s="6">
        <v>1053334</v>
      </c>
    </row>
    <row r="165" spans="1:8" ht="15.75" thickBot="1" x14ac:dyDescent="0.3">
      <c r="A165" s="5" t="s">
        <v>9</v>
      </c>
      <c r="B165" s="6">
        <v>600908</v>
      </c>
      <c r="C165" s="6">
        <v>142213</v>
      </c>
      <c r="D165" s="6">
        <v>275260</v>
      </c>
      <c r="E165" s="6">
        <v>14352</v>
      </c>
      <c r="F165" s="6">
        <v>25929</v>
      </c>
      <c r="G165" s="6">
        <v>24557</v>
      </c>
      <c r="H165" s="6">
        <v>1083219</v>
      </c>
    </row>
    <row r="166" spans="1:8" ht="15.75" thickBot="1" x14ac:dyDescent="0.3">
      <c r="A166" s="5" t="s">
        <v>10</v>
      </c>
      <c r="B166" s="6">
        <v>597760</v>
      </c>
      <c r="C166" s="6">
        <v>138772</v>
      </c>
      <c r="D166" s="6">
        <v>266228</v>
      </c>
      <c r="E166" s="6">
        <v>11306</v>
      </c>
      <c r="F166" s="6">
        <v>26649</v>
      </c>
      <c r="G166" s="6">
        <v>18255</v>
      </c>
      <c r="H166" s="6">
        <v>1058970</v>
      </c>
    </row>
    <row r="167" spans="1:8" ht="15.75" thickBot="1" x14ac:dyDescent="0.3">
      <c r="A167" s="5" t="s">
        <v>11</v>
      </c>
      <c r="B167" s="6">
        <v>610788</v>
      </c>
      <c r="C167" s="6">
        <v>140923</v>
      </c>
      <c r="D167" s="6">
        <v>249236</v>
      </c>
      <c r="E167" s="6">
        <v>8333</v>
      </c>
      <c r="F167" s="6">
        <v>25078</v>
      </c>
      <c r="G167" s="6">
        <v>19205</v>
      </c>
      <c r="H167" s="6">
        <v>1053563</v>
      </c>
    </row>
    <row r="168" spans="1:8" ht="15.75" thickBot="1" x14ac:dyDescent="0.3">
      <c r="A168" s="5" t="s">
        <v>12</v>
      </c>
      <c r="B168" s="6">
        <v>615425</v>
      </c>
      <c r="C168" s="6">
        <v>140226</v>
      </c>
      <c r="D168" s="6">
        <v>267742</v>
      </c>
      <c r="E168" s="6">
        <v>4205</v>
      </c>
      <c r="F168" s="6">
        <v>30216</v>
      </c>
      <c r="G168" s="6">
        <v>18466</v>
      </c>
      <c r="H168" s="6">
        <v>1076280</v>
      </c>
    </row>
    <row r="169" spans="1:8" ht="15.75" thickBot="1" x14ac:dyDescent="0.3">
      <c r="A169" s="5" t="s">
        <v>13</v>
      </c>
      <c r="B169" s="6">
        <v>617489</v>
      </c>
      <c r="C169" s="6">
        <v>144118</v>
      </c>
      <c r="D169" s="6">
        <v>274291</v>
      </c>
      <c r="E169" s="6">
        <v>5540</v>
      </c>
      <c r="F169" s="6">
        <v>30565</v>
      </c>
      <c r="G169" s="6">
        <v>25079</v>
      </c>
      <c r="H169" s="6">
        <v>1097082</v>
      </c>
    </row>
    <row r="170" spans="1:8" ht="15.75" thickBot="1" x14ac:dyDescent="0.3">
      <c r="A170" s="5" t="s">
        <v>14</v>
      </c>
      <c r="B170" s="6">
        <v>580124</v>
      </c>
      <c r="C170" s="6">
        <v>136576</v>
      </c>
      <c r="D170" s="6">
        <v>255782</v>
      </c>
      <c r="E170" s="6">
        <v>6062</v>
      </c>
      <c r="F170" s="6">
        <v>26224</v>
      </c>
      <c r="G170" s="6">
        <v>14620</v>
      </c>
      <c r="H170" s="6">
        <v>1019388</v>
      </c>
    </row>
    <row r="171" spans="1:8" ht="15.75" thickBot="1" x14ac:dyDescent="0.3">
      <c r="A171" s="5" t="s">
        <v>15</v>
      </c>
      <c r="B171" s="6">
        <v>599943</v>
      </c>
      <c r="C171" s="6">
        <v>141448</v>
      </c>
      <c r="D171" s="6">
        <v>282119</v>
      </c>
      <c r="E171" s="6">
        <v>8340</v>
      </c>
      <c r="F171" s="6">
        <v>25833</v>
      </c>
      <c r="G171" s="6">
        <v>20618</v>
      </c>
      <c r="H171" s="6">
        <v>1078301</v>
      </c>
    </row>
    <row r="172" spans="1:8" ht="15.75" thickBot="1" x14ac:dyDescent="0.3">
      <c r="A172" s="5" t="s">
        <v>16</v>
      </c>
      <c r="B172" s="6">
        <v>608988</v>
      </c>
      <c r="C172" s="6">
        <v>142603</v>
      </c>
      <c r="D172" s="6">
        <v>256272</v>
      </c>
      <c r="E172" s="6">
        <v>4385</v>
      </c>
      <c r="F172" s="6">
        <v>27078</v>
      </c>
      <c r="G172" s="6">
        <v>18137</v>
      </c>
      <c r="H172" s="6">
        <v>1057463</v>
      </c>
    </row>
    <row r="173" spans="1:8" ht="15.75" thickBot="1" x14ac:dyDescent="0.3">
      <c r="A173" s="5" t="s">
        <v>17</v>
      </c>
      <c r="B173" s="6">
        <v>561386</v>
      </c>
      <c r="C173" s="6">
        <v>136563</v>
      </c>
      <c r="D173" s="6">
        <v>243147</v>
      </c>
      <c r="E173" s="6">
        <v>3117</v>
      </c>
      <c r="F173" s="6">
        <v>28544</v>
      </c>
      <c r="G173" s="6">
        <v>18113</v>
      </c>
      <c r="H173" s="6">
        <v>990870</v>
      </c>
    </row>
    <row r="174" spans="1:8" ht="15.75" thickBot="1" x14ac:dyDescent="0.3">
      <c r="A174" s="5" t="s">
        <v>18</v>
      </c>
      <c r="B174" s="6">
        <v>568389</v>
      </c>
      <c r="C174" s="6">
        <v>139678</v>
      </c>
      <c r="D174" s="6">
        <v>240936</v>
      </c>
      <c r="E174" s="6">
        <v>12441</v>
      </c>
      <c r="F174" s="6">
        <v>28976</v>
      </c>
      <c r="G174" s="6">
        <v>14082</v>
      </c>
      <c r="H174" s="6">
        <v>1004502</v>
      </c>
    </row>
    <row r="175" spans="1:8" ht="15.75" thickBot="1" x14ac:dyDescent="0.3">
      <c r="A175" s="5" t="s">
        <v>19</v>
      </c>
      <c r="B175" s="6">
        <v>471355</v>
      </c>
      <c r="C175" s="6">
        <v>123632</v>
      </c>
      <c r="D175" s="6">
        <v>226642</v>
      </c>
      <c r="E175" s="6">
        <v>10983</v>
      </c>
      <c r="F175" s="6">
        <v>23145</v>
      </c>
      <c r="G175" s="6">
        <v>13586</v>
      </c>
      <c r="H175" s="6">
        <v>869343</v>
      </c>
    </row>
    <row r="176" spans="1:8" ht="24" thickBot="1" x14ac:dyDescent="0.4">
      <c r="A176" s="7"/>
      <c r="B176" s="8"/>
      <c r="C176" s="8"/>
      <c r="D176" s="8"/>
      <c r="E176" s="8"/>
      <c r="F176" s="8"/>
      <c r="G176" s="8"/>
      <c r="H176" s="8"/>
    </row>
    <row r="177" spans="1:8" ht="15.75" thickBot="1" x14ac:dyDescent="0.3">
      <c r="A177" s="9" t="s">
        <v>6</v>
      </c>
      <c r="B177" s="10">
        <v>7031113</v>
      </c>
      <c r="C177" s="11">
        <v>1665088</v>
      </c>
      <c r="D177" s="11">
        <v>3097921</v>
      </c>
      <c r="E177" s="11">
        <v>104179</v>
      </c>
      <c r="F177" s="11">
        <v>322066</v>
      </c>
      <c r="G177" s="11">
        <v>221948</v>
      </c>
      <c r="H177" s="11">
        <v>12442315</v>
      </c>
    </row>
    <row r="178" spans="1:8" s="13" customFormat="1" x14ac:dyDescent="0.25">
      <c r="A178" s="14" t="s">
        <v>20</v>
      </c>
    </row>
    <row r="179" spans="1:8" s="13" customFormat="1" x14ac:dyDescent="0.25"/>
    <row r="180" spans="1:8" s="13" customFormat="1" x14ac:dyDescent="0.25"/>
    <row r="181" spans="1:8" ht="15.75" thickBot="1" x14ac:dyDescent="0.3">
      <c r="A181" s="12" t="s">
        <v>27</v>
      </c>
      <c r="B181" s="13"/>
      <c r="C181" s="13"/>
      <c r="D181" s="13"/>
      <c r="E181" s="13"/>
      <c r="F181" s="13"/>
      <c r="G181" s="13"/>
      <c r="H181" s="13"/>
    </row>
    <row r="182" spans="1:8" ht="24" thickBot="1" x14ac:dyDescent="0.3">
      <c r="A182" s="1"/>
      <c r="B182" s="2" t="s">
        <v>0</v>
      </c>
      <c r="C182" s="2" t="s">
        <v>1</v>
      </c>
      <c r="D182" s="2" t="s">
        <v>2</v>
      </c>
      <c r="E182" s="2" t="s">
        <v>3</v>
      </c>
      <c r="F182" s="2" t="s">
        <v>4</v>
      </c>
      <c r="G182" s="2" t="s">
        <v>5</v>
      </c>
      <c r="H182" s="2" t="s">
        <v>6</v>
      </c>
    </row>
    <row r="183" spans="1:8" ht="24.75" thickTop="1" thickBot="1" x14ac:dyDescent="0.3">
      <c r="A183" s="3"/>
      <c r="B183" s="4" t="s">
        <v>7</v>
      </c>
      <c r="C183" s="4" t="s">
        <v>7</v>
      </c>
      <c r="D183" s="4" t="s">
        <v>7</v>
      </c>
      <c r="E183" s="4" t="s">
        <v>7</v>
      </c>
      <c r="F183" s="4" t="s">
        <v>7</v>
      </c>
      <c r="G183" s="4" t="s">
        <v>7</v>
      </c>
      <c r="H183" s="4" t="s">
        <v>7</v>
      </c>
    </row>
    <row r="184" spans="1:8" ht="15.75" thickBot="1" x14ac:dyDescent="0.3">
      <c r="A184" s="5" t="s">
        <v>8</v>
      </c>
      <c r="B184" s="6">
        <v>562042</v>
      </c>
      <c r="C184" s="6">
        <v>136019</v>
      </c>
      <c r="D184" s="6">
        <v>257628</v>
      </c>
      <c r="E184" s="6">
        <v>10236</v>
      </c>
      <c r="F184" s="6">
        <v>19616</v>
      </c>
      <c r="G184" s="6">
        <v>7430</v>
      </c>
      <c r="H184" s="6">
        <v>992971</v>
      </c>
    </row>
    <row r="185" spans="1:8" ht="15.75" thickBot="1" x14ac:dyDescent="0.3">
      <c r="A185" s="5" t="s">
        <v>9</v>
      </c>
      <c r="B185" s="6">
        <v>575914</v>
      </c>
      <c r="C185" s="6">
        <v>133886</v>
      </c>
      <c r="D185" s="6">
        <v>240899</v>
      </c>
      <c r="E185" s="6">
        <v>8525</v>
      </c>
      <c r="F185" s="6">
        <v>20826</v>
      </c>
      <c r="G185" s="6">
        <v>11252</v>
      </c>
      <c r="H185" s="6">
        <v>991302</v>
      </c>
    </row>
    <row r="186" spans="1:8" ht="15.75" thickBot="1" x14ac:dyDescent="0.3">
      <c r="A186" s="5" t="s">
        <v>10</v>
      </c>
      <c r="B186" s="6">
        <v>546161</v>
      </c>
      <c r="C186" s="6">
        <v>142606</v>
      </c>
      <c r="D186" s="6">
        <v>252214</v>
      </c>
      <c r="E186" s="6">
        <v>8611</v>
      </c>
      <c r="F186" s="6">
        <v>20106</v>
      </c>
      <c r="G186" s="6">
        <v>11942</v>
      </c>
      <c r="H186" s="6">
        <v>981640</v>
      </c>
    </row>
    <row r="187" spans="1:8" ht="15.75" thickBot="1" x14ac:dyDescent="0.3">
      <c r="A187" s="5" t="s">
        <v>11</v>
      </c>
      <c r="B187" s="6">
        <v>568061</v>
      </c>
      <c r="C187" s="6">
        <v>132518</v>
      </c>
      <c r="D187" s="6">
        <v>258867</v>
      </c>
      <c r="E187" s="6">
        <v>8159</v>
      </c>
      <c r="F187" s="6">
        <v>20619</v>
      </c>
      <c r="G187" s="6">
        <v>11598</v>
      </c>
      <c r="H187" s="6">
        <v>999822</v>
      </c>
    </row>
    <row r="188" spans="1:8" ht="15.75" thickBot="1" x14ac:dyDescent="0.3">
      <c r="A188" s="5" t="s">
        <v>12</v>
      </c>
      <c r="B188" s="6">
        <v>608687</v>
      </c>
      <c r="C188" s="6">
        <v>136105</v>
      </c>
      <c r="D188" s="6">
        <v>234410</v>
      </c>
      <c r="E188" s="6">
        <v>7714</v>
      </c>
      <c r="F188" s="6">
        <v>24554</v>
      </c>
      <c r="G188" s="6">
        <v>10969</v>
      </c>
      <c r="H188" s="6">
        <v>1022439</v>
      </c>
    </row>
    <row r="189" spans="1:8" ht="15.75" thickBot="1" x14ac:dyDescent="0.3">
      <c r="A189" s="5" t="s">
        <v>13</v>
      </c>
      <c r="B189" s="6">
        <v>594654</v>
      </c>
      <c r="C189" s="6">
        <v>140351</v>
      </c>
      <c r="D189" s="6">
        <v>247417</v>
      </c>
      <c r="E189" s="6">
        <v>5829</v>
      </c>
      <c r="F189" s="6">
        <v>23399</v>
      </c>
      <c r="G189" s="6">
        <v>13872</v>
      </c>
      <c r="H189" s="6">
        <v>1025522</v>
      </c>
    </row>
    <row r="190" spans="1:8" ht="15.75" thickBot="1" x14ac:dyDescent="0.3">
      <c r="A190" s="5" t="s">
        <v>14</v>
      </c>
      <c r="B190" s="6">
        <v>588175</v>
      </c>
      <c r="C190" s="6">
        <v>139558</v>
      </c>
      <c r="D190" s="6">
        <v>279874</v>
      </c>
      <c r="E190" s="6">
        <v>7758</v>
      </c>
      <c r="F190" s="6">
        <v>23075</v>
      </c>
      <c r="G190" s="6">
        <v>11568</v>
      </c>
      <c r="H190" s="6">
        <v>1050008</v>
      </c>
    </row>
    <row r="191" spans="1:8" ht="15.75" thickBot="1" x14ac:dyDescent="0.3">
      <c r="A191" s="5" t="s">
        <v>15</v>
      </c>
      <c r="B191" s="6">
        <v>571839</v>
      </c>
      <c r="C191" s="6">
        <v>138059</v>
      </c>
      <c r="D191" s="6">
        <v>276409</v>
      </c>
      <c r="E191" s="6">
        <v>5668</v>
      </c>
      <c r="F191" s="6">
        <v>25219</v>
      </c>
      <c r="G191" s="6">
        <v>11366</v>
      </c>
      <c r="H191" s="6">
        <v>1028560</v>
      </c>
    </row>
    <row r="192" spans="1:8" ht="15.75" thickBot="1" x14ac:dyDescent="0.3">
      <c r="A192" s="5" t="s">
        <v>16</v>
      </c>
      <c r="B192" s="6">
        <v>606270</v>
      </c>
      <c r="C192" s="6">
        <v>144718</v>
      </c>
      <c r="D192" s="6">
        <v>250939</v>
      </c>
      <c r="E192" s="6">
        <v>6900</v>
      </c>
      <c r="F192" s="6">
        <v>24984</v>
      </c>
      <c r="G192" s="6">
        <v>13114</v>
      </c>
      <c r="H192" s="6">
        <v>1046925</v>
      </c>
    </row>
    <row r="193" spans="1:9" ht="15.75" thickBot="1" x14ac:dyDescent="0.3">
      <c r="A193" s="5" t="s">
        <v>17</v>
      </c>
      <c r="B193" s="6">
        <v>599485</v>
      </c>
      <c r="C193" s="6">
        <v>140391</v>
      </c>
      <c r="D193" s="6">
        <v>233079</v>
      </c>
      <c r="E193" s="6">
        <v>8580</v>
      </c>
      <c r="F193" s="6">
        <v>23570</v>
      </c>
      <c r="G193" s="6">
        <v>13252</v>
      </c>
      <c r="H193" s="6">
        <v>1018357</v>
      </c>
    </row>
    <row r="194" spans="1:9" ht="15.75" thickBot="1" x14ac:dyDescent="0.3">
      <c r="A194" s="5" t="s">
        <v>18</v>
      </c>
      <c r="B194" s="6">
        <v>564261</v>
      </c>
      <c r="C194" s="6">
        <v>137699</v>
      </c>
      <c r="D194" s="6">
        <v>246130</v>
      </c>
      <c r="E194" s="6">
        <v>8108</v>
      </c>
      <c r="F194" s="6">
        <v>23502</v>
      </c>
      <c r="G194" s="6">
        <v>17110</v>
      </c>
      <c r="H194" s="6">
        <v>996810</v>
      </c>
    </row>
    <row r="195" spans="1:9" ht="15.75" thickBot="1" x14ac:dyDescent="0.3">
      <c r="A195" s="5" t="s">
        <v>19</v>
      </c>
      <c r="B195" s="6">
        <v>540265</v>
      </c>
      <c r="C195" s="6">
        <v>131997</v>
      </c>
      <c r="D195" s="6">
        <v>243440</v>
      </c>
      <c r="E195" s="6">
        <v>9584</v>
      </c>
      <c r="F195" s="6">
        <v>21967</v>
      </c>
      <c r="G195" s="6">
        <v>14891</v>
      </c>
      <c r="H195" s="6">
        <v>962144</v>
      </c>
    </row>
    <row r="196" spans="1:9" ht="24" thickBot="1" x14ac:dyDescent="0.4">
      <c r="A196" s="7"/>
      <c r="B196" s="8"/>
      <c r="C196" s="8"/>
      <c r="D196" s="8"/>
      <c r="E196" s="8"/>
      <c r="F196" s="8"/>
      <c r="G196" s="8"/>
      <c r="H196" s="8"/>
    </row>
    <row r="197" spans="1:9" ht="15.75" thickBot="1" x14ac:dyDescent="0.3">
      <c r="A197" s="9" t="s">
        <v>6</v>
      </c>
      <c r="B197" s="10">
        <v>6925814</v>
      </c>
      <c r="C197" s="11">
        <v>1653907</v>
      </c>
      <c r="D197" s="11">
        <v>3021306</v>
      </c>
      <c r="E197" s="11">
        <v>95672</v>
      </c>
      <c r="F197" s="11">
        <v>271437</v>
      </c>
      <c r="G197" s="11">
        <v>148364</v>
      </c>
      <c r="H197" s="11">
        <v>12116500</v>
      </c>
    </row>
    <row r="198" spans="1:9" s="13" customFormat="1" x14ac:dyDescent="0.25">
      <c r="A198" s="14" t="s">
        <v>20</v>
      </c>
    </row>
    <row r="199" spans="1:9" s="13" customFormat="1" x14ac:dyDescent="0.25"/>
    <row r="200" spans="1:9" s="13" customFormat="1" x14ac:dyDescent="0.25"/>
    <row r="201" spans="1:9" s="13" customFormat="1" ht="15.75" thickBot="1" x14ac:dyDescent="0.3">
      <c r="A201" s="12" t="s">
        <v>30</v>
      </c>
    </row>
    <row r="202" spans="1:9" ht="24" thickBot="1" x14ac:dyDescent="0.3">
      <c r="A202" s="1"/>
      <c r="B202" s="2" t="s">
        <v>0</v>
      </c>
      <c r="C202" s="2" t="s">
        <v>1</v>
      </c>
      <c r="D202" s="2" t="s">
        <v>2</v>
      </c>
      <c r="E202" s="2" t="s">
        <v>3</v>
      </c>
      <c r="F202" s="2" t="s">
        <v>4</v>
      </c>
      <c r="G202" s="2" t="s">
        <v>5</v>
      </c>
      <c r="H202" s="2" t="s">
        <v>29</v>
      </c>
      <c r="I202" s="2" t="s">
        <v>6</v>
      </c>
    </row>
    <row r="203" spans="1:9" ht="24.75" thickTop="1" thickBot="1" x14ac:dyDescent="0.3">
      <c r="A203" s="3"/>
      <c r="B203" s="4" t="s">
        <v>7</v>
      </c>
      <c r="C203" s="4" t="s">
        <v>7</v>
      </c>
      <c r="D203" s="4" t="s">
        <v>7</v>
      </c>
      <c r="E203" s="4" t="s">
        <v>7</v>
      </c>
      <c r="F203" s="4" t="s">
        <v>7</v>
      </c>
      <c r="G203" s="4" t="s">
        <v>7</v>
      </c>
      <c r="H203" s="4" t="s">
        <v>7</v>
      </c>
      <c r="I203" s="4" t="s">
        <v>7</v>
      </c>
    </row>
    <row r="204" spans="1:9" ht="15.75" thickBot="1" x14ac:dyDescent="0.3">
      <c r="A204" s="5">
        <v>2015</v>
      </c>
      <c r="B204" s="6">
        <f t="shared" ref="B204:G204" si="0">B197</f>
        <v>6925814</v>
      </c>
      <c r="C204" s="6">
        <f t="shared" si="0"/>
        <v>1653907</v>
      </c>
      <c r="D204" s="6">
        <f t="shared" si="0"/>
        <v>3021306</v>
      </c>
      <c r="E204" s="6">
        <f t="shared" si="0"/>
        <v>95672</v>
      </c>
      <c r="F204" s="6">
        <f t="shared" si="0"/>
        <v>271437</v>
      </c>
      <c r="G204" s="6">
        <f t="shared" si="0"/>
        <v>148364</v>
      </c>
      <c r="H204" s="15">
        <v>0</v>
      </c>
      <c r="I204" s="6">
        <f>H197</f>
        <v>12116500</v>
      </c>
    </row>
    <row r="205" spans="1:9" ht="15.75" thickBot="1" x14ac:dyDescent="0.3">
      <c r="A205" s="5">
        <v>2016</v>
      </c>
      <c r="B205" s="6">
        <f t="shared" ref="B205:G205" si="1">B177</f>
        <v>7031113</v>
      </c>
      <c r="C205" s="6">
        <f t="shared" si="1"/>
        <v>1665088</v>
      </c>
      <c r="D205" s="6">
        <f t="shared" si="1"/>
        <v>3097921</v>
      </c>
      <c r="E205" s="6">
        <f t="shared" si="1"/>
        <v>104179</v>
      </c>
      <c r="F205" s="6">
        <f t="shared" si="1"/>
        <v>322066</v>
      </c>
      <c r="G205" s="6">
        <f t="shared" si="1"/>
        <v>221948</v>
      </c>
      <c r="H205" s="15">
        <v>0</v>
      </c>
      <c r="I205" s="6">
        <f>H177</f>
        <v>12442315</v>
      </c>
    </row>
    <row r="206" spans="1:9" ht="15.75" thickBot="1" x14ac:dyDescent="0.3">
      <c r="A206" s="5">
        <v>2017</v>
      </c>
      <c r="B206" s="6">
        <f t="shared" ref="B206:G206" si="2">B157</f>
        <v>6971726</v>
      </c>
      <c r="C206" s="6">
        <f t="shared" si="2"/>
        <v>1639306</v>
      </c>
      <c r="D206" s="6">
        <f t="shared" si="2"/>
        <v>3136872</v>
      </c>
      <c r="E206" s="6">
        <f t="shared" si="2"/>
        <v>97114</v>
      </c>
      <c r="F206" s="6">
        <f t="shared" si="2"/>
        <v>348405</v>
      </c>
      <c r="G206" s="6">
        <f t="shared" si="2"/>
        <v>212750</v>
      </c>
      <c r="H206" s="15">
        <v>0</v>
      </c>
      <c r="I206" s="6">
        <f>H157</f>
        <v>12406173</v>
      </c>
    </row>
    <row r="207" spans="1:9" ht="15.75" thickBot="1" x14ac:dyDescent="0.3">
      <c r="A207" s="5">
        <v>2018</v>
      </c>
      <c r="B207" s="6">
        <f t="shared" ref="B207:G207" si="3">B137</f>
        <v>7041164</v>
      </c>
      <c r="C207" s="6">
        <f t="shared" si="3"/>
        <v>1637448</v>
      </c>
      <c r="D207" s="6">
        <f t="shared" si="3"/>
        <v>3084007</v>
      </c>
      <c r="E207" s="6">
        <f t="shared" si="3"/>
        <v>94614</v>
      </c>
      <c r="F207" s="6">
        <f t="shared" si="3"/>
        <v>361041</v>
      </c>
      <c r="G207" s="6">
        <f t="shared" si="3"/>
        <v>177212</v>
      </c>
      <c r="H207" s="15">
        <v>0</v>
      </c>
      <c r="I207" s="6">
        <f>H137</f>
        <v>12395486</v>
      </c>
    </row>
    <row r="208" spans="1:9" ht="15.75" thickBot="1" x14ac:dyDescent="0.3">
      <c r="A208" s="5">
        <v>2019</v>
      </c>
      <c r="B208" s="6">
        <f>B117</f>
        <v>7329693</v>
      </c>
      <c r="C208" s="6">
        <f t="shared" ref="C208:G208" si="4">C117</f>
        <v>1704394</v>
      </c>
      <c r="D208" s="6">
        <f t="shared" si="4"/>
        <v>3175193</v>
      </c>
      <c r="E208" s="6">
        <f t="shared" si="4"/>
        <v>88847</v>
      </c>
      <c r="F208" s="6">
        <f t="shared" si="4"/>
        <v>373007</v>
      </c>
      <c r="G208" s="6">
        <f t="shared" si="4"/>
        <v>163253</v>
      </c>
      <c r="H208" s="15">
        <v>0</v>
      </c>
      <c r="I208" s="6">
        <f>H117</f>
        <v>12834387</v>
      </c>
    </row>
    <row r="209" spans="1:9" ht="15.75" thickBot="1" x14ac:dyDescent="0.3">
      <c r="A209" s="5">
        <v>2020</v>
      </c>
      <c r="B209" s="6">
        <f t="shared" ref="B209:G209" si="5">B97</f>
        <v>7380545</v>
      </c>
      <c r="C209" s="6">
        <f t="shared" si="5"/>
        <v>1380401</v>
      </c>
      <c r="D209" s="6">
        <f t="shared" si="5"/>
        <v>1965735</v>
      </c>
      <c r="E209" s="6">
        <f t="shared" si="5"/>
        <v>43939</v>
      </c>
      <c r="F209" s="6">
        <f t="shared" si="5"/>
        <v>328698</v>
      </c>
      <c r="G209" s="6">
        <f t="shared" si="5"/>
        <v>155895</v>
      </c>
      <c r="H209" s="15">
        <v>0</v>
      </c>
      <c r="I209" s="6">
        <f>H97</f>
        <v>11255213</v>
      </c>
    </row>
    <row r="210" spans="1:9" ht="15.75" thickBot="1" x14ac:dyDescent="0.3">
      <c r="A210" s="5">
        <v>2021</v>
      </c>
      <c r="B210" s="6">
        <f>B77</f>
        <v>7338679</v>
      </c>
      <c r="C210" s="6">
        <f t="shared" ref="C210:G210" si="6">C77</f>
        <v>1499263</v>
      </c>
      <c r="D210" s="6">
        <f t="shared" si="6"/>
        <v>2593393</v>
      </c>
      <c r="E210" s="6">
        <f t="shared" si="6"/>
        <v>56591</v>
      </c>
      <c r="F210" s="6">
        <f t="shared" si="6"/>
        <v>311053</v>
      </c>
      <c r="G210" s="6">
        <f t="shared" si="6"/>
        <v>141347</v>
      </c>
      <c r="H210" s="15">
        <v>0</v>
      </c>
      <c r="I210" s="6">
        <f>H77</f>
        <v>11940326</v>
      </c>
    </row>
    <row r="211" spans="1:9" ht="15.75" thickBot="1" x14ac:dyDescent="0.3">
      <c r="A211" s="5">
        <v>2022</v>
      </c>
      <c r="B211" s="6">
        <f>B57</f>
        <v>7063676</v>
      </c>
      <c r="C211" s="6">
        <f t="shared" ref="C211:G211" si="7">C57</f>
        <v>1722792</v>
      </c>
      <c r="D211" s="6">
        <f t="shared" si="7"/>
        <v>2892667</v>
      </c>
      <c r="E211" s="6">
        <f t="shared" si="7"/>
        <v>67188</v>
      </c>
      <c r="F211" s="6">
        <f t="shared" si="7"/>
        <v>269499</v>
      </c>
      <c r="G211" s="6">
        <f t="shared" si="7"/>
        <v>136002</v>
      </c>
      <c r="H211" s="6">
        <f>H57</f>
        <v>30122</v>
      </c>
      <c r="I211" s="6">
        <f>I57</f>
        <v>12181946</v>
      </c>
    </row>
    <row r="212" spans="1:9" ht="15.75" thickBot="1" x14ac:dyDescent="0.3">
      <c r="A212" s="5">
        <v>2023</v>
      </c>
      <c r="B212" s="6"/>
      <c r="C212" s="6"/>
      <c r="D212" s="6"/>
      <c r="E212" s="6"/>
      <c r="F212" s="6"/>
      <c r="G212" s="6"/>
      <c r="H212" s="6"/>
      <c r="I212" s="6"/>
    </row>
    <row r="213" spans="1:9" s="13" customFormat="1" x14ac:dyDescent="0.25"/>
    <row r="214" spans="1:9" s="13" customFormat="1" x14ac:dyDescent="0.25"/>
    <row r="215" spans="1:9" s="13" customFormat="1" x14ac:dyDescent="0.25"/>
    <row r="216" spans="1:9" s="13" customFormat="1" x14ac:dyDescent="0.25"/>
    <row r="217" spans="1:9" s="13" customFormat="1" x14ac:dyDescent="0.25"/>
    <row r="218" spans="1:9" s="13" customFormat="1" x14ac:dyDescent="0.25"/>
    <row r="219" spans="1:9" s="13" customFormat="1" x14ac:dyDescent="0.25"/>
    <row r="220" spans="1:9" s="13" customFormat="1" x14ac:dyDescent="0.25"/>
    <row r="221" spans="1:9" s="13" customFormat="1" x14ac:dyDescent="0.25"/>
    <row r="222" spans="1:9" s="13" customFormat="1" x14ac:dyDescent="0.25"/>
    <row r="223" spans="1:9" s="13" customFormat="1" x14ac:dyDescent="0.25"/>
    <row r="224" spans="1:9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  <row r="248" s="13" customFormat="1" x14ac:dyDescent="0.25"/>
    <row r="249" s="13" customFormat="1" x14ac:dyDescent="0.25"/>
    <row r="250" s="13" customFormat="1" x14ac:dyDescent="0.25"/>
    <row r="251" s="13" customFormat="1" x14ac:dyDescent="0.25"/>
    <row r="252" s="13" customFormat="1" x14ac:dyDescent="0.25"/>
    <row r="253" s="13" customFormat="1" x14ac:dyDescent="0.25"/>
    <row r="254" s="13" customFormat="1" x14ac:dyDescent="0.25"/>
    <row r="255" s="13" customFormat="1" x14ac:dyDescent="0.25"/>
    <row r="256" s="13" customFormat="1" x14ac:dyDescent="0.25"/>
    <row r="257" s="13" customFormat="1" x14ac:dyDescent="0.25"/>
    <row r="258" s="13" customFormat="1" x14ac:dyDescent="0.25"/>
    <row r="259" s="13" customFormat="1" x14ac:dyDescent="0.25"/>
    <row r="260" s="13" customFormat="1" x14ac:dyDescent="0.25"/>
    <row r="261" s="13" customFormat="1" x14ac:dyDescent="0.25"/>
    <row r="262" s="13" customFormat="1" x14ac:dyDescent="0.25"/>
    <row r="263" s="13" customFormat="1" x14ac:dyDescent="0.25"/>
    <row r="264" s="13" customFormat="1" x14ac:dyDescent="0.25"/>
    <row r="265" s="13" customFormat="1" x14ac:dyDescent="0.25"/>
    <row r="266" s="13" customFormat="1" x14ac:dyDescent="0.25"/>
    <row r="267" s="13" customFormat="1" x14ac:dyDescent="0.25"/>
    <row r="268" s="13" customFormat="1" x14ac:dyDescent="0.25"/>
    <row r="269" s="13" customFormat="1" x14ac:dyDescent="0.25"/>
    <row r="270" s="13" customFormat="1" x14ac:dyDescent="0.25"/>
    <row r="271" s="13" customFormat="1" x14ac:dyDescent="0.25"/>
    <row r="272" s="13" customFormat="1" x14ac:dyDescent="0.25"/>
    <row r="273" s="13" customFormat="1" x14ac:dyDescent="0.25"/>
    <row r="274" s="13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2020-06-04T14:52:43Z</dcterms:created>
  <dcterms:modified xsi:type="dcterms:W3CDTF">2025-10-13T18:38:36Z</dcterms:modified>
</cp:coreProperties>
</file>