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JimmyM\Monique\Population by sex\2nd QTR 2025\"/>
    </mc:Choice>
  </mc:AlternateContent>
  <xr:revisionPtr revIDLastSave="0" documentId="13_ncr:1_{7CE9E21B-2779-432C-B3A2-FE09F9C5AA0E}" xr6:coauthVersionLast="47" xr6:coauthVersionMax="47" xr10:uidLastSave="{00000000-0000-0000-0000-000000000000}"/>
  <bookViews>
    <workbookView xWindow="-90" yWindow="0" windowWidth="19380" windowHeight="20970" xr2:uid="{372755BD-7EA8-4F75-9DAC-0DE9215FA783}"/>
  </bookViews>
  <sheets>
    <sheet name="Population by age and s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</calcChain>
</file>

<file path=xl/sharedStrings.xml><?xml version="1.0" encoding="utf-8"?>
<sst xmlns="http://schemas.openxmlformats.org/spreadsheetml/2006/main" count="28" uniqueCount="27">
  <si>
    <t>Male</t>
  </si>
  <si>
    <t>Female</t>
  </si>
  <si>
    <t>Total</t>
  </si>
  <si>
    <t>0-4 yrs.</t>
  </si>
  <si>
    <t>5-9 yrs.</t>
  </si>
  <si>
    <t>10-14 yrs.</t>
  </si>
  <si>
    <t>15-19 yrs.</t>
  </si>
  <si>
    <t>20-24 yrs.</t>
  </si>
  <si>
    <t>25-29 yrs.</t>
  </si>
  <si>
    <t>30-34 yrs.</t>
  </si>
  <si>
    <t>35-39 yrs.</t>
  </si>
  <si>
    <t>40-44 yrs.</t>
  </si>
  <si>
    <t>45-49 yrs.</t>
  </si>
  <si>
    <t>50-54 yrs.</t>
  </si>
  <si>
    <t>55-59 yrs.</t>
  </si>
  <si>
    <t>60-64 yrs.</t>
  </si>
  <si>
    <t>65-69 yrs.</t>
  </si>
  <si>
    <t>70-74 yrs.</t>
  </si>
  <si>
    <t>75-79 yrs.</t>
  </si>
  <si>
    <t>80-84 yrs.</t>
  </si>
  <si>
    <t>85-89 yrs.</t>
  </si>
  <si>
    <t>90-94 yrs.</t>
  </si>
  <si>
    <t>95+ yrs.</t>
  </si>
  <si>
    <t>Age category</t>
  </si>
  <si>
    <t>Source: Central Bureau of Statistics and the Civil Registry and Population Office</t>
  </si>
  <si>
    <t>Population by age category and sex, 2025 2nd QTR</t>
  </si>
  <si>
    <t>2025 2nd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</si>
</sst>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A91C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3" borderId="0" xfId="0" applyFont="1" applyFill="1"/>
    <xf numFmtId="0" fontId="0" fillId="3" borderId="0" xfId="0" applyFill="1"/>
    <xf numFmtId="0" fontId="3" fillId="2" borderId="3" xfId="0" applyFont="1" applyFill="1" applyBorder="1" applyAlignment="1">
      <alignment horizontal="center"/>
    </xf>
    <xf numFmtId="0" fontId="4" fillId="3" borderId="0" xfId="0" applyFont="1" applyFill="1"/>
    <xf numFmtId="3" fontId="4" fillId="3" borderId="0" xfId="0" applyNumberFormat="1" applyFont="1" applyFill="1"/>
    <xf numFmtId="0" fontId="4" fillId="3" borderId="4" xfId="0" applyFont="1" applyFill="1" applyBorder="1"/>
    <xf numFmtId="3" fontId="4" fillId="3" borderId="4" xfId="0" applyNumberFormat="1" applyFont="1" applyFill="1" applyBorder="1"/>
    <xf numFmtId="0" fontId="3" fillId="2" borderId="2" xfId="0" applyFont="1" applyFill="1" applyBorder="1" applyAlignment="1">
      <alignment horizontal="center"/>
    </xf>
    <xf numFmtId="164" fontId="3" fillId="3" borderId="0" xfId="0" applyNumberFormat="1" applyFont="1" applyFill="1"/>
    <xf numFmtId="3" fontId="0" fillId="3" borderId="0" xfId="0" applyNumberFormat="1" applyFill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</cellXfs>
  <cellStyles count="2">
    <cellStyle name="Normal" xfId="0" builtinId="0"/>
    <cellStyle name="Normal 2" xfId="1" xr:uid="{617FAC24-7DE9-4014-82E2-4DD97784C47A}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pyramid, 2025 2nd QTR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'Population by age and sex'!$B$3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'Population by age and sex'!$A$4:$A$23</c:f>
              <c:strCache>
                <c:ptCount val="20"/>
                <c:pt idx="0">
                  <c:v>0-4 yrs.</c:v>
                </c:pt>
                <c:pt idx="1">
                  <c:v>5-9 yrs.</c:v>
                </c:pt>
                <c:pt idx="2">
                  <c:v>10-14 yrs.</c:v>
                </c:pt>
                <c:pt idx="3">
                  <c:v>15-19 yrs.</c:v>
                </c:pt>
                <c:pt idx="4">
                  <c:v>20-24 yrs.</c:v>
                </c:pt>
                <c:pt idx="5">
                  <c:v>25-29 yrs.</c:v>
                </c:pt>
                <c:pt idx="6">
                  <c:v>30-34 yrs.</c:v>
                </c:pt>
                <c:pt idx="7">
                  <c:v>35-39 yrs.</c:v>
                </c:pt>
                <c:pt idx="8">
                  <c:v>40-44 yrs.</c:v>
                </c:pt>
                <c:pt idx="9">
                  <c:v>45-49 yrs.</c:v>
                </c:pt>
                <c:pt idx="10">
                  <c:v>50-54 yrs.</c:v>
                </c:pt>
                <c:pt idx="11">
                  <c:v>55-59 yrs.</c:v>
                </c:pt>
                <c:pt idx="12">
                  <c:v>60-64 yrs.</c:v>
                </c:pt>
                <c:pt idx="13">
                  <c:v>65-69 yrs.</c:v>
                </c:pt>
                <c:pt idx="14">
                  <c:v>70-74 yrs.</c:v>
                </c:pt>
                <c:pt idx="15">
                  <c:v>75-79 yrs.</c:v>
                </c:pt>
                <c:pt idx="16">
                  <c:v>80-84 yrs.</c:v>
                </c:pt>
                <c:pt idx="17">
                  <c:v>85-89 yrs.</c:v>
                </c:pt>
                <c:pt idx="18">
                  <c:v>90-94 yrs.</c:v>
                </c:pt>
                <c:pt idx="19">
                  <c:v>95+ yrs.</c:v>
                </c:pt>
              </c:strCache>
            </c:strRef>
          </c:cat>
          <c:val>
            <c:numRef>
              <c:f>'Population by age and sex'!$E$4:$E$23</c:f>
              <c:numCache>
                <c:formatCode>0;0</c:formatCode>
                <c:ptCount val="20"/>
                <c:pt idx="0">
                  <c:v>-2348.3314043750006</c:v>
                </c:pt>
                <c:pt idx="1">
                  <c:v>-2747.6213731250145</c:v>
                </c:pt>
                <c:pt idx="2">
                  <c:v>-3185.493896250021</c:v>
                </c:pt>
                <c:pt idx="3">
                  <c:v>-3501.1364050000257</c:v>
                </c:pt>
                <c:pt idx="4">
                  <c:v>-2910.7876900000247</c:v>
                </c:pt>
                <c:pt idx="5">
                  <c:v>-2865.1433768750153</c:v>
                </c:pt>
                <c:pt idx="6">
                  <c:v>-3321.6353581250178</c:v>
                </c:pt>
                <c:pt idx="7">
                  <c:v>-3516.7461406250204</c:v>
                </c:pt>
                <c:pt idx="8">
                  <c:v>-3471.6472087500201</c:v>
                </c:pt>
                <c:pt idx="9">
                  <c:v>-3362.3775500000211</c:v>
                </c:pt>
                <c:pt idx="10">
                  <c:v>-3520.1323468750252</c:v>
                </c:pt>
                <c:pt idx="11">
                  <c:v>-3759.4556256250294</c:v>
                </c:pt>
                <c:pt idx="12">
                  <c:v>-3968.2824312500338</c:v>
                </c:pt>
                <c:pt idx="13">
                  <c:v>-3312.1363262500204</c:v>
                </c:pt>
                <c:pt idx="14">
                  <c:v>-2594.8629487500125</c:v>
                </c:pt>
                <c:pt idx="15">
                  <c:v>-1658.4933331250018</c:v>
                </c:pt>
                <c:pt idx="16">
                  <c:v>-945.38993124999809</c:v>
                </c:pt>
                <c:pt idx="17">
                  <c:v>-458.2028743749994</c:v>
                </c:pt>
                <c:pt idx="18">
                  <c:v>-132.03140875000003</c:v>
                </c:pt>
                <c:pt idx="19">
                  <c:v>-44.826387500000024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4-498F-A69C-4CB744B3AFC5}"/>
            </c:ext>
          </c:extLst>
        </c:ser>
        <c:ser>
          <c:idx val="1"/>
          <c:order val="1"/>
          <c:tx>
            <c:strRef>
              <c:f>'Population by age and sex'!$C$3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'Population by age and sex'!$A$4:$A$23</c:f>
              <c:strCache>
                <c:ptCount val="20"/>
                <c:pt idx="0">
                  <c:v>0-4 yrs.</c:v>
                </c:pt>
                <c:pt idx="1">
                  <c:v>5-9 yrs.</c:v>
                </c:pt>
                <c:pt idx="2">
                  <c:v>10-14 yrs.</c:v>
                </c:pt>
                <c:pt idx="3">
                  <c:v>15-19 yrs.</c:v>
                </c:pt>
                <c:pt idx="4">
                  <c:v>20-24 yrs.</c:v>
                </c:pt>
                <c:pt idx="5">
                  <c:v>25-29 yrs.</c:v>
                </c:pt>
                <c:pt idx="6">
                  <c:v>30-34 yrs.</c:v>
                </c:pt>
                <c:pt idx="7">
                  <c:v>35-39 yrs.</c:v>
                </c:pt>
                <c:pt idx="8">
                  <c:v>40-44 yrs.</c:v>
                </c:pt>
                <c:pt idx="9">
                  <c:v>45-49 yrs.</c:v>
                </c:pt>
                <c:pt idx="10">
                  <c:v>50-54 yrs.</c:v>
                </c:pt>
                <c:pt idx="11">
                  <c:v>55-59 yrs.</c:v>
                </c:pt>
                <c:pt idx="12">
                  <c:v>60-64 yrs.</c:v>
                </c:pt>
                <c:pt idx="13">
                  <c:v>65-69 yrs.</c:v>
                </c:pt>
                <c:pt idx="14">
                  <c:v>70-74 yrs.</c:v>
                </c:pt>
                <c:pt idx="15">
                  <c:v>75-79 yrs.</c:v>
                </c:pt>
                <c:pt idx="16">
                  <c:v>80-84 yrs.</c:v>
                </c:pt>
                <c:pt idx="17">
                  <c:v>85-89 yrs.</c:v>
                </c:pt>
                <c:pt idx="18">
                  <c:v>90-94 yrs.</c:v>
                </c:pt>
                <c:pt idx="19">
                  <c:v>95+ yrs.</c:v>
                </c:pt>
              </c:strCache>
            </c:strRef>
          </c:cat>
          <c:val>
            <c:numRef>
              <c:f>'Population by age and sex'!$C$4:$C$23</c:f>
              <c:numCache>
                <c:formatCode>#,##0</c:formatCode>
                <c:ptCount val="20"/>
                <c:pt idx="0">
                  <c:v>2179.850635625</c:v>
                </c:pt>
                <c:pt idx="1">
                  <c:v>2567.0944562500122</c:v>
                </c:pt>
                <c:pt idx="2">
                  <c:v>3138.4787293750196</c:v>
                </c:pt>
                <c:pt idx="3">
                  <c:v>3425.774016250024</c:v>
                </c:pt>
                <c:pt idx="4">
                  <c:v>2607.7828900000218</c:v>
                </c:pt>
                <c:pt idx="5">
                  <c:v>2807.1477650000124</c:v>
                </c:pt>
                <c:pt idx="6">
                  <c:v>3550.0799025000206</c:v>
                </c:pt>
                <c:pt idx="7">
                  <c:v>3855.0232650000248</c:v>
                </c:pt>
                <c:pt idx="8">
                  <c:v>4015.5273168750282</c:v>
                </c:pt>
                <c:pt idx="9">
                  <c:v>4144.5108550000314</c:v>
                </c:pt>
                <c:pt idx="10">
                  <c:v>4299.5098837500354</c:v>
                </c:pt>
                <c:pt idx="11">
                  <c:v>4555.65442312504</c:v>
                </c:pt>
                <c:pt idx="12">
                  <c:v>4668.2016368750428</c:v>
                </c:pt>
                <c:pt idx="13">
                  <c:v>4121.0063281250186</c:v>
                </c:pt>
                <c:pt idx="14">
                  <c:v>3157.2245200000098</c:v>
                </c:pt>
                <c:pt idx="15">
                  <c:v>2189.7922537500058</c:v>
                </c:pt>
                <c:pt idx="16">
                  <c:v>1355.3433524999991</c:v>
                </c:pt>
                <c:pt idx="17">
                  <c:v>794.71654812499901</c:v>
                </c:pt>
                <c:pt idx="18">
                  <c:v>302.56965124999982</c:v>
                </c:pt>
                <c:pt idx="19">
                  <c:v>74.820726250000007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54-498F-A69C-4CB744B3A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924266528"/>
        <c:axId val="823903184"/>
      </c:barChart>
      <c:catAx>
        <c:axId val="92426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903184"/>
        <c:crosses val="autoZero"/>
        <c:auto val="1"/>
        <c:lblAlgn val="ctr"/>
        <c:lblOffset val="100"/>
        <c:noMultiLvlLbl val="0"/>
      </c:catAx>
      <c:valAx>
        <c:axId val="823903184"/>
        <c:scaling>
          <c:orientation val="minMax"/>
        </c:scaling>
        <c:delete val="0"/>
        <c:axPos val="b"/>
        <c:numFmt formatCode="0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26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</xdr:row>
      <xdr:rowOff>63500</xdr:rowOff>
    </xdr:from>
    <xdr:to>
      <xdr:col>17</xdr:col>
      <xdr:colOff>190501</xdr:colOff>
      <xdr:row>24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F4D0E6-E1D1-4992-BB89-336D94E72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3430-02D7-4A5D-8989-086DE042ACBE}">
  <dimension ref="A1:V46"/>
  <sheetViews>
    <sheetView tabSelected="1" workbookViewId="0">
      <selection activeCell="M34" sqref="M34"/>
    </sheetView>
  </sheetViews>
  <sheetFormatPr defaultRowHeight="14.5" x14ac:dyDescent="0.35"/>
  <cols>
    <col min="1" max="16384" width="8.7265625" style="2"/>
  </cols>
  <sheetData>
    <row r="1" spans="1:22" x14ac:dyDescent="0.35">
      <c r="A1" s="1" t="s">
        <v>25</v>
      </c>
    </row>
    <row r="2" spans="1:22" ht="13" customHeight="1" x14ac:dyDescent="0.35">
      <c r="A2" s="12" t="s">
        <v>23</v>
      </c>
      <c r="B2" s="11" t="s">
        <v>26</v>
      </c>
      <c r="C2" s="11"/>
      <c r="D2" s="11"/>
    </row>
    <row r="3" spans="1:22" ht="13" customHeight="1" x14ac:dyDescent="0.35">
      <c r="A3" s="12"/>
      <c r="B3" s="8" t="s">
        <v>0</v>
      </c>
      <c r="C3" s="3" t="s">
        <v>1</v>
      </c>
      <c r="D3" s="8" t="s">
        <v>2</v>
      </c>
    </row>
    <row r="4" spans="1:22" x14ac:dyDescent="0.35">
      <c r="A4" s="4" t="s">
        <v>3</v>
      </c>
      <c r="B4" s="5">
        <v>2348.3314043750006</v>
      </c>
      <c r="C4" s="5">
        <v>2179.850635625</v>
      </c>
      <c r="D4" s="5">
        <v>4528.1820400000006</v>
      </c>
      <c r="E4" s="9">
        <f>0-B4</f>
        <v>-2348.3314043750006</v>
      </c>
      <c r="T4" s="10"/>
      <c r="U4" s="10"/>
      <c r="V4" s="10"/>
    </row>
    <row r="5" spans="1:22" x14ac:dyDescent="0.35">
      <c r="A5" s="4" t="s">
        <v>4</v>
      </c>
      <c r="B5" s="5">
        <v>2747.6213731250145</v>
      </c>
      <c r="C5" s="5">
        <v>2567.0944562500122</v>
      </c>
      <c r="D5" s="5">
        <v>5314.7158293750272</v>
      </c>
      <c r="E5" s="9">
        <f t="shared" ref="E5:E24" si="0">0-B5</f>
        <v>-2747.6213731250145</v>
      </c>
      <c r="T5" s="10"/>
      <c r="U5" s="10"/>
      <c r="V5" s="10"/>
    </row>
    <row r="6" spans="1:22" x14ac:dyDescent="0.35">
      <c r="A6" s="4" t="s">
        <v>5</v>
      </c>
      <c r="B6" s="5">
        <v>3185.493896250021</v>
      </c>
      <c r="C6" s="5">
        <v>3138.4787293750196</v>
      </c>
      <c r="D6" s="5">
        <v>6323.9726256250406</v>
      </c>
      <c r="E6" s="9">
        <f t="shared" si="0"/>
        <v>-3185.493896250021</v>
      </c>
      <c r="T6" s="10"/>
      <c r="U6" s="10"/>
      <c r="V6" s="10"/>
    </row>
    <row r="7" spans="1:22" x14ac:dyDescent="0.35">
      <c r="A7" s="4" t="s">
        <v>6</v>
      </c>
      <c r="B7" s="5">
        <v>3501.1364050000257</v>
      </c>
      <c r="C7" s="5">
        <v>3425.774016250024</v>
      </c>
      <c r="D7" s="5">
        <v>6926.9104212500497</v>
      </c>
      <c r="E7" s="9">
        <f t="shared" si="0"/>
        <v>-3501.1364050000257</v>
      </c>
      <c r="T7" s="10"/>
      <c r="U7" s="10"/>
      <c r="V7" s="10"/>
    </row>
    <row r="8" spans="1:22" x14ac:dyDescent="0.35">
      <c r="A8" s="4" t="s">
        <v>7</v>
      </c>
      <c r="B8" s="5">
        <v>2910.7876900000247</v>
      </c>
      <c r="C8" s="5">
        <v>2607.7828900000218</v>
      </c>
      <c r="D8" s="5">
        <v>5518.5705800000469</v>
      </c>
      <c r="E8" s="9">
        <f t="shared" si="0"/>
        <v>-2910.7876900000247</v>
      </c>
      <c r="T8" s="10"/>
      <c r="U8" s="10"/>
      <c r="V8" s="10"/>
    </row>
    <row r="9" spans="1:22" x14ac:dyDescent="0.35">
      <c r="A9" s="4" t="s">
        <v>8</v>
      </c>
      <c r="B9" s="5">
        <v>2865.1433768750153</v>
      </c>
      <c r="C9" s="5">
        <v>2807.1477650000124</v>
      </c>
      <c r="D9" s="5">
        <v>5672.2911418750282</v>
      </c>
      <c r="E9" s="9">
        <f t="shared" si="0"/>
        <v>-2865.1433768750153</v>
      </c>
      <c r="T9" s="10"/>
      <c r="U9" s="10"/>
      <c r="V9" s="10"/>
    </row>
    <row r="10" spans="1:22" x14ac:dyDescent="0.35">
      <c r="A10" s="4" t="s">
        <v>9</v>
      </c>
      <c r="B10" s="5">
        <v>3321.6353581250178</v>
      </c>
      <c r="C10" s="5">
        <v>3550.0799025000206</v>
      </c>
      <c r="D10" s="5">
        <v>6871.7152606250384</v>
      </c>
      <c r="E10" s="9">
        <f t="shared" si="0"/>
        <v>-3321.6353581250178</v>
      </c>
      <c r="T10" s="10"/>
      <c r="U10" s="10"/>
      <c r="V10" s="10"/>
    </row>
    <row r="11" spans="1:22" x14ac:dyDescent="0.35">
      <c r="A11" s="4" t="s">
        <v>10</v>
      </c>
      <c r="B11" s="5">
        <v>3516.7461406250204</v>
      </c>
      <c r="C11" s="5">
        <v>3855.0232650000248</v>
      </c>
      <c r="D11" s="5">
        <v>7371.7694056250457</v>
      </c>
      <c r="E11" s="9">
        <f t="shared" si="0"/>
        <v>-3516.7461406250204</v>
      </c>
      <c r="T11" s="10"/>
      <c r="U11" s="10"/>
      <c r="V11" s="10"/>
    </row>
    <row r="12" spans="1:22" x14ac:dyDescent="0.35">
      <c r="A12" s="4" t="s">
        <v>11</v>
      </c>
      <c r="B12" s="5">
        <v>3471.6472087500201</v>
      </c>
      <c r="C12" s="5">
        <v>4015.5273168750282</v>
      </c>
      <c r="D12" s="5">
        <v>7487.1745256250488</v>
      </c>
      <c r="E12" s="9">
        <f t="shared" si="0"/>
        <v>-3471.6472087500201</v>
      </c>
      <c r="T12" s="10"/>
      <c r="U12" s="10"/>
      <c r="V12" s="10"/>
    </row>
    <row r="13" spans="1:22" x14ac:dyDescent="0.35">
      <c r="A13" s="4" t="s">
        <v>12</v>
      </c>
      <c r="B13" s="5">
        <v>3362.3775500000211</v>
      </c>
      <c r="C13" s="5">
        <v>4144.5108550000314</v>
      </c>
      <c r="D13" s="5">
        <v>7506.8884050000524</v>
      </c>
      <c r="E13" s="9">
        <f t="shared" si="0"/>
        <v>-3362.3775500000211</v>
      </c>
      <c r="T13" s="10"/>
      <c r="U13" s="10"/>
      <c r="V13" s="10"/>
    </row>
    <row r="14" spans="1:22" x14ac:dyDescent="0.35">
      <c r="A14" s="4" t="s">
        <v>13</v>
      </c>
      <c r="B14" s="5">
        <v>3520.1323468750252</v>
      </c>
      <c r="C14" s="5">
        <v>4299.5098837500354</v>
      </c>
      <c r="D14" s="5">
        <v>7819.6422306250606</v>
      </c>
      <c r="E14" s="9">
        <f t="shared" si="0"/>
        <v>-3520.1323468750252</v>
      </c>
      <c r="T14" s="10"/>
      <c r="U14" s="10"/>
      <c r="V14" s="10"/>
    </row>
    <row r="15" spans="1:22" x14ac:dyDescent="0.35">
      <c r="A15" s="4" t="s">
        <v>14</v>
      </c>
      <c r="B15" s="5">
        <v>3759.4556256250294</v>
      </c>
      <c r="C15" s="5">
        <v>4555.65442312504</v>
      </c>
      <c r="D15" s="5">
        <v>8315.1100487500698</v>
      </c>
      <c r="E15" s="9">
        <f t="shared" si="0"/>
        <v>-3759.4556256250294</v>
      </c>
      <c r="T15" s="10"/>
      <c r="U15" s="10"/>
      <c r="V15" s="10"/>
    </row>
    <row r="16" spans="1:22" x14ac:dyDescent="0.35">
      <c r="A16" s="4" t="s">
        <v>15</v>
      </c>
      <c r="B16" s="5">
        <v>3968.2824312500338</v>
      </c>
      <c r="C16" s="5">
        <v>4668.2016368750428</v>
      </c>
      <c r="D16" s="5">
        <v>8636.4840681250771</v>
      </c>
      <c r="E16" s="9">
        <f t="shared" si="0"/>
        <v>-3968.2824312500338</v>
      </c>
      <c r="T16" s="10"/>
      <c r="U16" s="10"/>
      <c r="V16" s="10"/>
    </row>
    <row r="17" spans="1:22" x14ac:dyDescent="0.35">
      <c r="A17" s="4" t="s">
        <v>16</v>
      </c>
      <c r="B17" s="5">
        <v>3312.1363262500204</v>
      </c>
      <c r="C17" s="5">
        <v>4121.0063281250186</v>
      </c>
      <c r="D17" s="5">
        <v>7433.1426543750385</v>
      </c>
      <c r="E17" s="9">
        <f t="shared" si="0"/>
        <v>-3312.1363262500204</v>
      </c>
      <c r="T17" s="10"/>
      <c r="U17" s="10"/>
      <c r="V17" s="10"/>
    </row>
    <row r="18" spans="1:22" x14ac:dyDescent="0.35">
      <c r="A18" s="4" t="s">
        <v>17</v>
      </c>
      <c r="B18" s="5">
        <v>2594.8629487500125</v>
      </c>
      <c r="C18" s="5">
        <v>3157.2245200000098</v>
      </c>
      <c r="D18" s="5">
        <v>5752.0874687500218</v>
      </c>
      <c r="E18" s="9">
        <f t="shared" si="0"/>
        <v>-2594.8629487500125</v>
      </c>
      <c r="T18" s="10"/>
      <c r="U18" s="10"/>
      <c r="V18" s="10"/>
    </row>
    <row r="19" spans="1:22" x14ac:dyDescent="0.35">
      <c r="A19" s="4" t="s">
        <v>18</v>
      </c>
      <c r="B19" s="5">
        <v>1658.4933331250018</v>
      </c>
      <c r="C19" s="5">
        <v>2189.7922537500058</v>
      </c>
      <c r="D19" s="5">
        <v>3848.2855868750075</v>
      </c>
      <c r="E19" s="9">
        <f t="shared" si="0"/>
        <v>-1658.4933331250018</v>
      </c>
      <c r="T19" s="10"/>
      <c r="U19" s="10"/>
      <c r="V19" s="10"/>
    </row>
    <row r="20" spans="1:22" x14ac:dyDescent="0.35">
      <c r="A20" s="4" t="s">
        <v>19</v>
      </c>
      <c r="B20" s="5">
        <v>945.38993124999809</v>
      </c>
      <c r="C20" s="5">
        <v>1355.3433524999991</v>
      </c>
      <c r="D20" s="5">
        <v>2300.7332837499971</v>
      </c>
      <c r="E20" s="9">
        <f t="shared" si="0"/>
        <v>-945.38993124999809</v>
      </c>
      <c r="T20" s="10"/>
      <c r="U20" s="10"/>
      <c r="V20" s="10"/>
    </row>
    <row r="21" spans="1:22" x14ac:dyDescent="0.35">
      <c r="A21" s="4" t="s">
        <v>20</v>
      </c>
      <c r="B21" s="5">
        <v>458.2028743749994</v>
      </c>
      <c r="C21" s="5">
        <v>794.71654812499901</v>
      </c>
      <c r="D21" s="5">
        <v>1252.9194224999983</v>
      </c>
      <c r="E21" s="9">
        <f t="shared" si="0"/>
        <v>-458.2028743749994</v>
      </c>
      <c r="T21" s="10"/>
      <c r="U21" s="10"/>
      <c r="V21" s="10"/>
    </row>
    <row r="22" spans="1:22" x14ac:dyDescent="0.35">
      <c r="A22" s="4" t="s">
        <v>21</v>
      </c>
      <c r="B22" s="5">
        <v>132.03140875000003</v>
      </c>
      <c r="C22" s="5">
        <v>302.56965124999982</v>
      </c>
      <c r="D22" s="5">
        <v>434.60105999999985</v>
      </c>
      <c r="E22" s="9">
        <f t="shared" si="0"/>
        <v>-132.03140875000003</v>
      </c>
      <c r="T22" s="10"/>
      <c r="U22" s="10"/>
      <c r="V22" s="10"/>
    </row>
    <row r="23" spans="1:22" x14ac:dyDescent="0.35">
      <c r="A23" s="4" t="s">
        <v>22</v>
      </c>
      <c r="B23" s="5">
        <v>44.826387500000024</v>
      </c>
      <c r="C23" s="5">
        <v>74.820726250000007</v>
      </c>
      <c r="D23" s="5">
        <v>119.64711375000003</v>
      </c>
      <c r="E23" s="9">
        <f t="shared" si="0"/>
        <v>-44.826387500000024</v>
      </c>
      <c r="T23" s="10"/>
      <c r="U23" s="10"/>
      <c r="V23" s="10"/>
    </row>
    <row r="24" spans="1:22" x14ac:dyDescent="0.35">
      <c r="A24" s="6" t="s">
        <v>2</v>
      </c>
      <c r="B24" s="7">
        <v>51624.734016875307</v>
      </c>
      <c r="C24" s="7">
        <v>57810.109155625338</v>
      </c>
      <c r="D24" s="7">
        <v>109434.84317250065</v>
      </c>
      <c r="E24" s="9">
        <f t="shared" si="0"/>
        <v>-51624.734016875307</v>
      </c>
      <c r="T24" s="10"/>
      <c r="U24" s="10"/>
      <c r="V24" s="10"/>
    </row>
    <row r="25" spans="1:22" s="4" customFormat="1" x14ac:dyDescent="0.35">
      <c r="A25" s="4" t="s">
        <v>24</v>
      </c>
    </row>
    <row r="27" spans="1:22" x14ac:dyDescent="0.35">
      <c r="B27" s="10"/>
    </row>
    <row r="28" spans="1:22" x14ac:dyDescent="0.35">
      <c r="B28" s="10"/>
    </row>
    <row r="29" spans="1:22" x14ac:dyDescent="0.35">
      <c r="B29" s="10"/>
    </row>
    <row r="30" spans="1:22" x14ac:dyDescent="0.35">
      <c r="B30" s="10"/>
    </row>
    <row r="31" spans="1:22" x14ac:dyDescent="0.35">
      <c r="B31" s="10"/>
    </row>
    <row r="32" spans="1:22" x14ac:dyDescent="0.35">
      <c r="B32" s="10"/>
    </row>
    <row r="33" spans="2:2" x14ac:dyDescent="0.35">
      <c r="B33" s="10"/>
    </row>
    <row r="34" spans="2:2" x14ac:dyDescent="0.35">
      <c r="B34" s="10"/>
    </row>
    <row r="35" spans="2:2" x14ac:dyDescent="0.35">
      <c r="B35" s="10"/>
    </row>
    <row r="36" spans="2:2" x14ac:dyDescent="0.35">
      <c r="B36" s="10"/>
    </row>
    <row r="37" spans="2:2" x14ac:dyDescent="0.35">
      <c r="B37" s="10"/>
    </row>
    <row r="38" spans="2:2" x14ac:dyDescent="0.35">
      <c r="B38" s="10"/>
    </row>
    <row r="39" spans="2:2" x14ac:dyDescent="0.35">
      <c r="B39" s="10"/>
    </row>
    <row r="40" spans="2:2" x14ac:dyDescent="0.35">
      <c r="B40" s="10"/>
    </row>
    <row r="41" spans="2:2" x14ac:dyDescent="0.35">
      <c r="B41" s="10"/>
    </row>
    <row r="42" spans="2:2" x14ac:dyDescent="0.35">
      <c r="B42" s="10"/>
    </row>
    <row r="43" spans="2:2" x14ac:dyDescent="0.35">
      <c r="B43" s="10"/>
    </row>
    <row r="44" spans="2:2" x14ac:dyDescent="0.35">
      <c r="B44" s="10"/>
    </row>
    <row r="45" spans="2:2" x14ac:dyDescent="0.35">
      <c r="B45" s="10"/>
    </row>
    <row r="46" spans="2:2" x14ac:dyDescent="0.35">
      <c r="B46" s="10"/>
    </row>
  </sheetData>
  <mergeCells count="2">
    <mergeCell ref="B2:D2"/>
    <mergeCell ref="A2:A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 by age and sex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Maduro</dc:creator>
  <cp:lastModifiedBy>Monique Maduro</cp:lastModifiedBy>
  <dcterms:created xsi:type="dcterms:W3CDTF">2022-11-25T16:37:26Z</dcterms:created>
  <dcterms:modified xsi:type="dcterms:W3CDTF">2025-10-07T20:33:50Z</dcterms:modified>
</cp:coreProperties>
</file>