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raR\Documents\Economic Indicators\"/>
    </mc:Choice>
  </mc:AlternateContent>
  <xr:revisionPtr revIDLastSave="0" documentId="8_{47206146-26C4-4AF0-A740-693D1FEDB420}" xr6:coauthVersionLast="36" xr6:coauthVersionMax="36" xr10:uidLastSave="{00000000-0000-0000-0000-000000000000}"/>
  <bookViews>
    <workbookView xWindow="0" yWindow="0" windowWidth="38400" windowHeight="17610" xr2:uid="{8C1ABD82-D8C0-4ABF-B809-E69C85A4977D}"/>
  </bookViews>
  <sheets>
    <sheet name="Water_supply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4" r:id="rId14"/>
    <sheet name="2017" sheetId="15" r:id="rId15"/>
    <sheet name="2018" sheetId="16" r:id="rId16"/>
    <sheet name="2019" sheetId="17" r:id="rId17"/>
    <sheet name="2020" sheetId="18" r:id="rId18"/>
    <sheet name="2021" sheetId="19" r:id="rId19"/>
    <sheet name="2022" sheetId="2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5" i="1" l="1"/>
  <c r="E395" i="1"/>
  <c r="D395" i="1"/>
  <c r="C395" i="1"/>
  <c r="B395" i="1"/>
  <c r="F374" i="1"/>
  <c r="E374" i="1"/>
  <c r="D374" i="1"/>
  <c r="C374" i="1"/>
  <c r="B374" i="1"/>
  <c r="F353" i="1"/>
  <c r="E353" i="1"/>
  <c r="D353" i="1"/>
  <c r="C353" i="1"/>
  <c r="B353" i="1"/>
  <c r="F332" i="1"/>
  <c r="E332" i="1"/>
  <c r="D332" i="1"/>
  <c r="C332" i="1"/>
  <c r="B332" i="1"/>
  <c r="F311" i="1"/>
  <c r="E311" i="1"/>
  <c r="D311" i="1"/>
  <c r="C311" i="1"/>
  <c r="B311" i="1"/>
  <c r="F290" i="1"/>
  <c r="E290" i="1"/>
  <c r="D290" i="1"/>
  <c r="C290" i="1"/>
  <c r="B290" i="1"/>
  <c r="F269" i="1"/>
  <c r="E269" i="1"/>
  <c r="D269" i="1"/>
  <c r="C269" i="1"/>
  <c r="B269" i="1"/>
  <c r="F248" i="1"/>
  <c r="E248" i="1"/>
  <c r="D248" i="1"/>
  <c r="C248" i="1"/>
  <c r="B248" i="1"/>
  <c r="F227" i="1"/>
  <c r="E227" i="1"/>
  <c r="D227" i="1"/>
  <c r="C227" i="1"/>
  <c r="B227" i="1"/>
  <c r="F206" i="1"/>
  <c r="E206" i="1"/>
  <c r="D206" i="1"/>
  <c r="C206" i="1"/>
  <c r="B206" i="1"/>
  <c r="F185" i="1"/>
  <c r="E185" i="1"/>
  <c r="D185" i="1"/>
  <c r="C185" i="1"/>
  <c r="B185" i="1"/>
  <c r="F164" i="1"/>
  <c r="E164" i="1"/>
  <c r="D164" i="1"/>
  <c r="C164" i="1"/>
  <c r="B164" i="1"/>
  <c r="F143" i="1"/>
  <c r="E143" i="1"/>
  <c r="D143" i="1"/>
  <c r="C143" i="1"/>
  <c r="B143" i="1"/>
  <c r="F122" i="1"/>
  <c r="E122" i="1"/>
  <c r="D122" i="1"/>
  <c r="C122" i="1"/>
  <c r="B122" i="1"/>
  <c r="F101" i="1"/>
  <c r="E101" i="1"/>
  <c r="D101" i="1"/>
  <c r="C101" i="1"/>
  <c r="B101" i="1"/>
  <c r="F80" i="1"/>
  <c r="E80" i="1"/>
  <c r="D80" i="1"/>
  <c r="C80" i="1"/>
  <c r="B80" i="1"/>
  <c r="F59" i="1"/>
  <c r="E59" i="1"/>
  <c r="D59" i="1"/>
  <c r="C59" i="1"/>
  <c r="B59" i="1"/>
  <c r="F38" i="1"/>
  <c r="E38" i="1"/>
  <c r="D38" i="1"/>
  <c r="C38" i="1"/>
  <c r="B38" i="1"/>
  <c r="F17" i="1"/>
  <c r="E17" i="1"/>
  <c r="D17" i="1"/>
  <c r="C17" i="1"/>
  <c r="B17" i="1"/>
  <c r="F17" i="20" l="1"/>
  <c r="E17" i="20"/>
  <c r="D17" i="20"/>
  <c r="C17" i="20"/>
  <c r="B17" i="20"/>
  <c r="F17" i="19"/>
  <c r="E17" i="19"/>
  <c r="D17" i="19"/>
  <c r="C17" i="19"/>
  <c r="B17" i="19"/>
  <c r="F17" i="18"/>
  <c r="E17" i="18"/>
  <c r="D17" i="18"/>
  <c r="C17" i="18"/>
  <c r="B17" i="18"/>
  <c r="F17" i="17"/>
  <c r="E17" i="17"/>
  <c r="D17" i="17"/>
  <c r="C17" i="17"/>
  <c r="B17" i="17"/>
  <c r="F17" i="16"/>
  <c r="E17" i="16"/>
  <c r="D17" i="16"/>
  <c r="C17" i="16"/>
  <c r="B17" i="16"/>
  <c r="F17" i="15"/>
  <c r="E17" i="15"/>
  <c r="D17" i="15"/>
  <c r="C17" i="15"/>
  <c r="B17" i="15"/>
  <c r="F17" i="14"/>
  <c r="E17" i="14"/>
  <c r="D17" i="14"/>
  <c r="C17" i="14"/>
  <c r="B17" i="14"/>
  <c r="F17" i="13"/>
  <c r="E17" i="13"/>
  <c r="D17" i="13"/>
  <c r="C17" i="13"/>
  <c r="B17" i="13"/>
  <c r="F17" i="12"/>
  <c r="E17" i="12"/>
  <c r="D17" i="12"/>
  <c r="C17" i="12"/>
  <c r="B17" i="12"/>
  <c r="F17" i="11"/>
  <c r="E17" i="11"/>
  <c r="D17" i="11"/>
  <c r="C17" i="11"/>
  <c r="B17" i="11"/>
  <c r="F17" i="10"/>
  <c r="E17" i="10"/>
  <c r="D17" i="10"/>
  <c r="C17" i="10"/>
  <c r="B17" i="10"/>
  <c r="F17" i="9"/>
  <c r="E17" i="9"/>
  <c r="D17" i="9"/>
  <c r="C17" i="9"/>
  <c r="B17" i="9"/>
  <c r="F17" i="8"/>
  <c r="E17" i="8"/>
  <c r="D17" i="8"/>
  <c r="C17" i="8"/>
  <c r="B17" i="8"/>
  <c r="F17" i="7"/>
  <c r="E17" i="7"/>
  <c r="D17" i="7"/>
  <c r="C17" i="7"/>
  <c r="B17" i="7"/>
  <c r="F17" i="6"/>
  <c r="E17" i="6"/>
  <c r="D17" i="6"/>
  <c r="C17" i="6"/>
  <c r="B17" i="6"/>
  <c r="F17" i="5"/>
  <c r="E17" i="5"/>
  <c r="D17" i="5"/>
  <c r="C17" i="5"/>
  <c r="B17" i="5"/>
  <c r="F17" i="4"/>
  <c r="E17" i="4"/>
  <c r="D17" i="4"/>
  <c r="C17" i="4"/>
  <c r="B17" i="4"/>
  <c r="F17" i="3"/>
  <c r="E17" i="3"/>
  <c r="D17" i="3"/>
  <c r="C17" i="3"/>
  <c r="B17" i="3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<sst xmlns="http://schemas.openxmlformats.org/spreadsheetml/2006/main" count="856" uniqueCount="23">
  <si>
    <t>2.1 Water supply</t>
  </si>
  <si>
    <t>Water supply (m3) &amp; Total Connections</t>
  </si>
  <si>
    <t>Month</t>
  </si>
  <si>
    <t>Households</t>
  </si>
  <si>
    <t>Commercial</t>
  </si>
  <si>
    <t>Hotels</t>
  </si>
  <si>
    <t>Government</t>
  </si>
  <si>
    <t>Total connections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</si>
  <si>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</si>
  <si>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</si>
  <si>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</si>
  <si>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</si>
  <si>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</si>
  <si>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</si>
  <si>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</si>
  <si>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</si>
  <si>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</si>
  <si>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</si>
  <si>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</si>
  <si>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</si>
  <si>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 Average</t>
  </si>
  <si>
    <t>Source: WEB ARUBA N.V.</t>
  </si>
  <si>
    <t>Note: Average water supply to houses, companies, hotels &amp;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</si>
</sst>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auto="1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 wrapText="1" readingOrder="1"/>
    </xf>
    <xf numFmtId="0" fontId="4" fillId="4" borderId="5" xfId="0" applyFont="1" applyFill="1" applyBorder="1" applyAlignment="1">
      <alignment horizontal="left" wrapText="1" readingOrder="1"/>
    </xf>
    <xf numFmtId="164" fontId="4" fillId="4" borderId="5" xfId="1" applyNumberFormat="1" applyFont="1" applyFill="1" applyBorder="1" applyAlignment="1">
      <alignment horizontal="right" wrapText="1" readingOrder="1"/>
    </xf>
    <xf numFmtId="0" fontId="5" fillId="4" borderId="5" xfId="0" applyFont="1" applyFill="1" applyBorder="1" applyAlignment="1">
      <alignment horizontal="left" wrapText="1" readingOrder="1"/>
    </xf>
    <xf numFmtId="164" fontId="5" fillId="4" borderId="5" xfId="1" applyNumberFormat="1" applyFont="1" applyFill="1" applyBorder="1" applyAlignment="1">
      <alignment horizontal="right" wrapText="1" readingOrder="1"/>
    </xf>
    <xf numFmtId="0" fontId="2" fillId="5" borderId="0" xfId="0" applyFont="1" applyFill="1" applyBorder="1"/>
    <xf numFmtId="0" fontId="3" fillId="5" borderId="0" xfId="0" applyFont="1" applyFill="1" applyBorder="1"/>
    <xf numFmtId="0" fontId="6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86ED-38C3-4030-8E67-2E12C6F977F6}">
  <dimension ref="A1:I401"/>
  <sheetViews>
    <sheetView tabSelected="1" zoomScaleNormal="100" workbookViewId="0">
      <selection activeCell="H15" sqref="H15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9" width="9.1796875" style="2" customWidth="1"/>
    <col min="10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2022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606371</v>
      </c>
      <c r="C5" s="7">
        <v>139288</v>
      </c>
      <c r="D5" s="7">
        <v>224405</v>
      </c>
      <c r="E5" s="7">
        <v>20943</v>
      </c>
      <c r="F5" s="7">
        <v>49384</v>
      </c>
    </row>
    <row r="6" spans="1:6" ht="12.75" customHeight="1" thickBot="1" x14ac:dyDescent="0.35">
      <c r="A6" s="6" t="s">
        <v>9</v>
      </c>
      <c r="B6" s="7">
        <v>608636</v>
      </c>
      <c r="C6" s="7">
        <v>133497</v>
      </c>
      <c r="D6" s="7">
        <v>219912</v>
      </c>
      <c r="E6" s="7">
        <v>22809</v>
      </c>
      <c r="F6" s="7">
        <v>49562</v>
      </c>
    </row>
    <row r="7" spans="1:6" ht="12.75" customHeight="1" thickBot="1" x14ac:dyDescent="0.35">
      <c r="A7" s="6" t="s">
        <v>10</v>
      </c>
      <c r="B7" s="7">
        <v>579821</v>
      </c>
      <c r="C7" s="7">
        <v>134609</v>
      </c>
      <c r="D7" s="7">
        <v>247901</v>
      </c>
      <c r="E7" s="7">
        <v>21434</v>
      </c>
      <c r="F7" s="7">
        <v>49572</v>
      </c>
    </row>
    <row r="8" spans="1:6" ht="12.75" customHeight="1" thickBot="1" x14ac:dyDescent="0.35">
      <c r="A8" s="6" t="s">
        <v>11</v>
      </c>
      <c r="B8" s="7">
        <v>634044</v>
      </c>
      <c r="C8" s="7">
        <v>144094</v>
      </c>
      <c r="D8" s="7">
        <v>256043</v>
      </c>
      <c r="E8" s="7">
        <v>22589</v>
      </c>
      <c r="F8" s="7">
        <v>49721</v>
      </c>
    </row>
    <row r="9" spans="1:6" ht="12.75" customHeight="1" thickBot="1" x14ac:dyDescent="0.35">
      <c r="A9" s="6" t="s">
        <v>12</v>
      </c>
      <c r="B9" s="7">
        <v>628587</v>
      </c>
      <c r="C9" s="7">
        <v>140933</v>
      </c>
      <c r="D9" s="7">
        <v>247101</v>
      </c>
      <c r="E9" s="7">
        <v>23270</v>
      </c>
      <c r="F9" s="7">
        <v>49767</v>
      </c>
    </row>
    <row r="10" spans="1:6" ht="12.75" customHeight="1" thickBot="1" x14ac:dyDescent="0.35">
      <c r="A10" s="6" t="s">
        <v>13</v>
      </c>
      <c r="B10" s="7">
        <v>642397</v>
      </c>
      <c r="C10" s="7">
        <v>145728</v>
      </c>
      <c r="D10" s="7">
        <v>252167</v>
      </c>
      <c r="E10" s="7">
        <v>23070</v>
      </c>
      <c r="F10" s="7">
        <v>49848</v>
      </c>
    </row>
    <row r="11" spans="1:6" ht="12.75" customHeight="1" thickBot="1" x14ac:dyDescent="0.35">
      <c r="A11" s="6" t="s">
        <v>14</v>
      </c>
      <c r="B11" s="7">
        <v>588516</v>
      </c>
      <c r="C11" s="7">
        <v>148486</v>
      </c>
      <c r="D11" s="7">
        <v>249852</v>
      </c>
      <c r="E11" s="7">
        <v>22470</v>
      </c>
      <c r="F11" s="7">
        <v>50015</v>
      </c>
    </row>
    <row r="12" spans="1:6" ht="12.75" customHeight="1" thickBot="1" x14ac:dyDescent="0.35">
      <c r="A12" s="6" t="s">
        <v>15</v>
      </c>
      <c r="B12" s="7">
        <v>552369</v>
      </c>
      <c r="C12" s="7">
        <v>146730</v>
      </c>
      <c r="D12" s="7">
        <v>250114</v>
      </c>
      <c r="E12" s="7">
        <v>21061</v>
      </c>
      <c r="F12" s="7">
        <v>50049</v>
      </c>
    </row>
    <row r="13" spans="1:6" ht="12.75" customHeight="1" thickBot="1" x14ac:dyDescent="0.35">
      <c r="A13" s="6" t="s">
        <v>16</v>
      </c>
      <c r="B13" s="7">
        <v>609890</v>
      </c>
      <c r="C13" s="7">
        <v>149698</v>
      </c>
      <c r="D13" s="7">
        <v>253071</v>
      </c>
      <c r="E13" s="7">
        <v>24439</v>
      </c>
      <c r="F13" s="7">
        <v>50163</v>
      </c>
    </row>
    <row r="14" spans="1:6" ht="12.75" customHeight="1" thickBot="1" x14ac:dyDescent="0.35">
      <c r="A14" s="6" t="s">
        <v>17</v>
      </c>
      <c r="B14" s="7">
        <v>556544</v>
      </c>
      <c r="C14" s="7">
        <v>146192</v>
      </c>
      <c r="D14" s="7">
        <v>230444</v>
      </c>
      <c r="E14" s="7">
        <v>23368</v>
      </c>
      <c r="F14" s="7">
        <v>50269</v>
      </c>
    </row>
    <row r="15" spans="1:6" ht="12.75" customHeight="1" thickBot="1" x14ac:dyDescent="0.35">
      <c r="A15" s="6" t="s">
        <v>18</v>
      </c>
      <c r="B15" s="7">
        <v>522593</v>
      </c>
      <c r="C15" s="7">
        <v>145360</v>
      </c>
      <c r="D15" s="7">
        <v>221057</v>
      </c>
      <c r="E15" s="7">
        <v>21454</v>
      </c>
      <c r="F15" s="7">
        <v>50380</v>
      </c>
    </row>
    <row r="16" spans="1:6" ht="12.75" customHeight="1" thickBot="1" x14ac:dyDescent="0.35">
      <c r="A16" s="6" t="s">
        <v>19</v>
      </c>
      <c r="B16" s="7">
        <v>533908</v>
      </c>
      <c r="C16" s="7">
        <v>148177</v>
      </c>
      <c r="D16" s="7">
        <v>240600</v>
      </c>
      <c r="E16" s="7">
        <v>22592</v>
      </c>
      <c r="F16" s="7">
        <v>50496</v>
      </c>
    </row>
    <row r="17" spans="1:6" ht="12.75" customHeight="1" thickBot="1" x14ac:dyDescent="0.35">
      <c r="A17" s="8" t="s">
        <v>20</v>
      </c>
      <c r="B17" s="9">
        <f t="shared" ref="B17:E17" si="0">SUM(B5:B16)</f>
        <v>7063676</v>
      </c>
      <c r="C17" s="9">
        <f t="shared" si="0"/>
        <v>1722792</v>
      </c>
      <c r="D17" s="9">
        <f t="shared" si="0"/>
        <v>2892667</v>
      </c>
      <c r="E17" s="9">
        <f t="shared" si="0"/>
        <v>269499</v>
      </c>
      <c r="F17" s="9">
        <f>AVERAGE(F5:F16)</f>
        <v>49935.5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/>
    <row r="22" spans="1:6" ht="12.75" customHeight="1" thickBot="1" x14ac:dyDescent="0.35">
      <c r="A22" s="1" t="s">
        <v>0</v>
      </c>
    </row>
    <row r="23" spans="1:6" ht="26.5" customHeight="1" thickBot="1" x14ac:dyDescent="0.35">
      <c r="A23" s="3" t="s">
        <v>1</v>
      </c>
      <c r="B23" s="14">
        <v>2021</v>
      </c>
      <c r="C23" s="15"/>
      <c r="D23" s="15"/>
      <c r="E23" s="15"/>
      <c r="F23" s="16"/>
    </row>
    <row r="24" spans="1:6" ht="12.75" customHeight="1" thickTop="1" thickBot="1" x14ac:dyDescent="0.35">
      <c r="A24" s="3" t="s">
        <v>2</v>
      </c>
      <c r="B24" s="4" t="s">
        <v>3</v>
      </c>
      <c r="C24" s="4" t="s">
        <v>4</v>
      </c>
      <c r="D24" s="4" t="s">
        <v>5</v>
      </c>
      <c r="E24" s="4" t="s">
        <v>6</v>
      </c>
      <c r="F24" s="4" t="s">
        <v>7</v>
      </c>
    </row>
    <row r="25" spans="1:6" ht="12.75" customHeight="1" thickTop="1" thickBot="1" x14ac:dyDescent="0.35">
      <c r="A25" s="5"/>
      <c r="B25" s="5"/>
      <c r="C25" s="5"/>
      <c r="D25" s="5"/>
      <c r="E25" s="5"/>
      <c r="F25" s="5"/>
    </row>
    <row r="26" spans="1:6" ht="12.75" customHeight="1" thickBot="1" x14ac:dyDescent="0.35">
      <c r="A26" s="6" t="s">
        <v>8</v>
      </c>
      <c r="B26" s="7">
        <v>599065</v>
      </c>
      <c r="C26" s="7">
        <v>110128</v>
      </c>
      <c r="D26" s="7">
        <v>170991</v>
      </c>
      <c r="E26" s="7">
        <v>23150</v>
      </c>
      <c r="F26" s="7">
        <v>48574</v>
      </c>
    </row>
    <row r="27" spans="1:6" ht="12.75" customHeight="1" thickBot="1" x14ac:dyDescent="0.35">
      <c r="A27" s="6" t="s">
        <v>9</v>
      </c>
      <c r="B27" s="7">
        <v>584414</v>
      </c>
      <c r="C27" s="7">
        <v>107772</v>
      </c>
      <c r="D27" s="7">
        <v>164323</v>
      </c>
      <c r="E27" s="7">
        <v>25453</v>
      </c>
      <c r="F27" s="7">
        <v>48709</v>
      </c>
    </row>
    <row r="28" spans="1:6" ht="12.75" customHeight="1" thickBot="1" x14ac:dyDescent="0.35">
      <c r="A28" s="6" t="s">
        <v>10</v>
      </c>
      <c r="B28" s="7">
        <v>585772</v>
      </c>
      <c r="C28" s="7">
        <v>112902</v>
      </c>
      <c r="D28" s="7">
        <v>186121</v>
      </c>
      <c r="E28" s="7">
        <v>25223</v>
      </c>
      <c r="F28" s="7">
        <v>48662</v>
      </c>
    </row>
    <row r="29" spans="1:6" ht="12.75" customHeight="1" thickBot="1" x14ac:dyDescent="0.35">
      <c r="A29" s="6" t="s">
        <v>11</v>
      </c>
      <c r="B29" s="7">
        <v>621080</v>
      </c>
      <c r="C29" s="7">
        <v>116282</v>
      </c>
      <c r="D29" s="7">
        <v>210745</v>
      </c>
      <c r="E29" s="7">
        <v>24222</v>
      </c>
      <c r="F29" s="7">
        <v>48671</v>
      </c>
    </row>
    <row r="30" spans="1:6" ht="12.75" customHeight="1" thickBot="1" x14ac:dyDescent="0.35">
      <c r="A30" s="6" t="s">
        <v>12</v>
      </c>
      <c r="B30" s="7">
        <v>642204</v>
      </c>
      <c r="C30" s="7">
        <v>124858</v>
      </c>
      <c r="D30" s="7">
        <v>218463</v>
      </c>
      <c r="E30" s="7">
        <v>27337</v>
      </c>
      <c r="F30" s="7">
        <v>48835</v>
      </c>
    </row>
    <row r="31" spans="1:6" ht="12.75" customHeight="1" thickBot="1" x14ac:dyDescent="0.35">
      <c r="A31" s="6" t="s">
        <v>13</v>
      </c>
      <c r="B31" s="7">
        <v>641573</v>
      </c>
      <c r="C31" s="7">
        <v>130009</v>
      </c>
      <c r="D31" s="7">
        <v>242568</v>
      </c>
      <c r="E31" s="7">
        <v>29254</v>
      </c>
      <c r="F31" s="7">
        <v>48895</v>
      </c>
    </row>
    <row r="32" spans="1:6" ht="12.75" customHeight="1" thickBot="1" x14ac:dyDescent="0.35">
      <c r="A32" s="6" t="s">
        <v>14</v>
      </c>
      <c r="B32" s="7">
        <v>642847</v>
      </c>
      <c r="C32" s="7">
        <v>133577</v>
      </c>
      <c r="D32" s="7">
        <v>254219</v>
      </c>
      <c r="E32" s="7">
        <v>28529</v>
      </c>
      <c r="F32" s="7">
        <v>48963</v>
      </c>
    </row>
    <row r="33" spans="1:6" ht="12.75" customHeight="1" thickBot="1" x14ac:dyDescent="0.35">
      <c r="A33" s="6" t="s">
        <v>15</v>
      </c>
      <c r="B33" s="7">
        <v>642561</v>
      </c>
      <c r="C33" s="7">
        <v>136007</v>
      </c>
      <c r="D33" s="7">
        <v>253611</v>
      </c>
      <c r="E33" s="7">
        <v>27052</v>
      </c>
      <c r="F33" s="7">
        <v>49033</v>
      </c>
    </row>
    <row r="34" spans="1:6" ht="12.75" customHeight="1" thickBot="1" x14ac:dyDescent="0.35">
      <c r="A34" s="6" t="s">
        <v>16</v>
      </c>
      <c r="B34" s="7">
        <v>610283</v>
      </c>
      <c r="C34" s="7">
        <v>129284</v>
      </c>
      <c r="D34" s="7">
        <v>227598</v>
      </c>
      <c r="E34" s="7">
        <v>26281</v>
      </c>
      <c r="F34" s="7">
        <v>49142</v>
      </c>
    </row>
    <row r="35" spans="1:6" ht="12.75" customHeight="1" thickBot="1" x14ac:dyDescent="0.35">
      <c r="A35" s="6" t="s">
        <v>17</v>
      </c>
      <c r="B35" s="7">
        <v>622869</v>
      </c>
      <c r="C35" s="7">
        <v>135220</v>
      </c>
      <c r="D35" s="7">
        <v>217173</v>
      </c>
      <c r="E35" s="7">
        <v>27566</v>
      </c>
      <c r="F35" s="7">
        <v>49212</v>
      </c>
    </row>
    <row r="36" spans="1:6" ht="12.75" customHeight="1" thickBot="1" x14ac:dyDescent="0.35">
      <c r="A36" s="6" t="s">
        <v>18</v>
      </c>
      <c r="B36" s="7">
        <v>581916</v>
      </c>
      <c r="C36" s="7">
        <v>127757</v>
      </c>
      <c r="D36" s="7">
        <v>218872</v>
      </c>
      <c r="E36" s="7">
        <v>24208</v>
      </c>
      <c r="F36" s="7">
        <v>49290</v>
      </c>
    </row>
    <row r="37" spans="1:6" ht="12.75" customHeight="1" thickBot="1" x14ac:dyDescent="0.35">
      <c r="A37" s="6" t="s">
        <v>19</v>
      </c>
      <c r="B37" s="7">
        <v>564095</v>
      </c>
      <c r="C37" s="7">
        <v>135467</v>
      </c>
      <c r="D37" s="7">
        <v>228709</v>
      </c>
      <c r="E37" s="7">
        <v>22778</v>
      </c>
      <c r="F37" s="7">
        <v>49357</v>
      </c>
    </row>
    <row r="38" spans="1:6" ht="12.75" customHeight="1" thickBot="1" x14ac:dyDescent="0.35">
      <c r="A38" s="8" t="s">
        <v>20</v>
      </c>
      <c r="B38" s="9">
        <f t="shared" ref="B38:E38" si="1">SUM(B26:B37)</f>
        <v>7338679</v>
      </c>
      <c r="C38" s="9">
        <f t="shared" si="1"/>
        <v>1499263</v>
      </c>
      <c r="D38" s="9">
        <f t="shared" si="1"/>
        <v>2593393</v>
      </c>
      <c r="E38" s="9">
        <f t="shared" si="1"/>
        <v>311053</v>
      </c>
      <c r="F38" s="9">
        <f>AVERAGE(F26:F37)</f>
        <v>48945.25</v>
      </c>
    </row>
    <row r="39" spans="1:6" ht="12.75" customHeight="1" thickBot="1" x14ac:dyDescent="0.35">
      <c r="A39" s="5"/>
      <c r="B39" s="5"/>
      <c r="C39" s="5"/>
      <c r="D39" s="5"/>
      <c r="E39" s="5"/>
      <c r="F39" s="5"/>
    </row>
    <row r="40" spans="1:6" ht="12.75" customHeight="1" x14ac:dyDescent="0.3">
      <c r="A40" s="10" t="s">
        <v>21</v>
      </c>
      <c r="B40" s="11"/>
      <c r="C40" s="11"/>
      <c r="D40" s="11"/>
      <c r="E40" s="11"/>
      <c r="F40" s="11"/>
    </row>
    <row r="41" spans="1:6" ht="12.75" customHeight="1" x14ac:dyDescent="0.3"/>
    <row r="42" spans="1:6" ht="12.75" customHeight="1" x14ac:dyDescent="0.3"/>
    <row r="43" spans="1:6" ht="12.75" customHeight="1" thickBot="1" x14ac:dyDescent="0.35">
      <c r="A43" s="1" t="s">
        <v>0</v>
      </c>
    </row>
    <row r="44" spans="1:6" ht="26.5" customHeight="1" thickBot="1" x14ac:dyDescent="0.35">
      <c r="A44" s="3" t="s">
        <v>1</v>
      </c>
      <c r="B44" s="14">
        <v>2020</v>
      </c>
      <c r="C44" s="15"/>
      <c r="D44" s="15"/>
      <c r="E44" s="15"/>
      <c r="F44" s="16"/>
    </row>
    <row r="45" spans="1:6" ht="12.75" customHeight="1" thickTop="1" thickBot="1" x14ac:dyDescent="0.35">
      <c r="A45" s="3" t="s">
        <v>2</v>
      </c>
      <c r="B45" s="4" t="s">
        <v>3</v>
      </c>
      <c r="C45" s="4" t="s">
        <v>4</v>
      </c>
      <c r="D45" s="4" t="s">
        <v>5</v>
      </c>
      <c r="E45" s="4" t="s">
        <v>6</v>
      </c>
      <c r="F45" s="4" t="s">
        <v>7</v>
      </c>
    </row>
    <row r="46" spans="1:6" ht="12.75" customHeight="1" thickTop="1" thickBot="1" x14ac:dyDescent="0.35">
      <c r="A46" s="5"/>
      <c r="B46" s="5"/>
      <c r="C46" s="5"/>
      <c r="D46" s="5"/>
      <c r="E46" s="5"/>
      <c r="F46" s="5"/>
    </row>
    <row r="47" spans="1:6" ht="12.75" customHeight="1" thickBot="1" x14ac:dyDescent="0.35">
      <c r="A47" s="6" t="s">
        <v>8</v>
      </c>
      <c r="B47" s="7">
        <v>605059</v>
      </c>
      <c r="C47" s="7">
        <v>135949</v>
      </c>
      <c r="D47" s="7">
        <v>240045</v>
      </c>
      <c r="E47" s="7">
        <v>26339</v>
      </c>
      <c r="F47" s="7">
        <v>48579</v>
      </c>
    </row>
    <row r="48" spans="1:6" ht="12.75" customHeight="1" thickBot="1" x14ac:dyDescent="0.35">
      <c r="A48" s="6" t="s">
        <v>9</v>
      </c>
      <c r="B48" s="7">
        <v>541749</v>
      </c>
      <c r="C48" s="7">
        <v>133406</v>
      </c>
      <c r="D48" s="7">
        <v>267423</v>
      </c>
      <c r="E48" s="7">
        <v>24477</v>
      </c>
      <c r="F48" s="7">
        <v>48705</v>
      </c>
    </row>
    <row r="49" spans="1:6" ht="12.75" customHeight="1" thickBot="1" x14ac:dyDescent="0.35">
      <c r="A49" s="6" t="s">
        <v>10</v>
      </c>
      <c r="B49" s="7">
        <v>606358</v>
      </c>
      <c r="C49" s="7">
        <v>146368</v>
      </c>
      <c r="D49" s="7">
        <v>216708</v>
      </c>
      <c r="E49" s="7">
        <v>25334</v>
      </c>
      <c r="F49" s="7">
        <v>48710</v>
      </c>
    </row>
    <row r="50" spans="1:6" ht="12.75" customHeight="1" thickBot="1" x14ac:dyDescent="0.35">
      <c r="A50" s="6" t="s">
        <v>11</v>
      </c>
      <c r="B50" s="7">
        <v>655942</v>
      </c>
      <c r="C50" s="7">
        <v>104010</v>
      </c>
      <c r="D50" s="7">
        <v>108980</v>
      </c>
      <c r="E50" s="7">
        <v>26544</v>
      </c>
      <c r="F50" s="7">
        <v>48636</v>
      </c>
    </row>
    <row r="51" spans="1:6" ht="12.75" customHeight="1" thickBot="1" x14ac:dyDescent="0.35">
      <c r="A51" s="6" t="s">
        <v>12</v>
      </c>
      <c r="B51" s="7">
        <v>654993</v>
      </c>
      <c r="C51" s="7">
        <v>90092</v>
      </c>
      <c r="D51" s="7">
        <v>108073</v>
      </c>
      <c r="E51" s="7">
        <v>26027</v>
      </c>
      <c r="F51" s="7">
        <v>48609</v>
      </c>
    </row>
    <row r="52" spans="1:6" ht="12.75" customHeight="1" thickBot="1" x14ac:dyDescent="0.35">
      <c r="A52" s="6" t="s">
        <v>13</v>
      </c>
      <c r="B52" s="7">
        <v>663422</v>
      </c>
      <c r="C52" s="7">
        <v>107892</v>
      </c>
      <c r="D52" s="7">
        <v>107984</v>
      </c>
      <c r="E52" s="7">
        <v>27164</v>
      </c>
      <c r="F52" s="7">
        <v>48700</v>
      </c>
    </row>
    <row r="53" spans="1:6" ht="12.75" customHeight="1" thickBot="1" x14ac:dyDescent="0.35">
      <c r="A53" s="6" t="s">
        <v>14</v>
      </c>
      <c r="B53" s="7">
        <v>638525</v>
      </c>
      <c r="C53" s="7">
        <v>114751</v>
      </c>
      <c r="D53" s="7">
        <v>137296</v>
      </c>
      <c r="E53" s="7">
        <v>30618</v>
      </c>
      <c r="F53" s="7">
        <v>48782</v>
      </c>
    </row>
    <row r="54" spans="1:6" ht="12.75" customHeight="1" thickBot="1" x14ac:dyDescent="0.35">
      <c r="A54" s="6" t="s">
        <v>15</v>
      </c>
      <c r="B54" s="7">
        <v>631414</v>
      </c>
      <c r="C54" s="7">
        <v>115679</v>
      </c>
      <c r="D54" s="7">
        <v>159864</v>
      </c>
      <c r="E54" s="7">
        <v>29128</v>
      </c>
      <c r="F54" s="7">
        <v>48837</v>
      </c>
    </row>
    <row r="55" spans="1:6" ht="12.75" customHeight="1" thickBot="1" x14ac:dyDescent="0.35">
      <c r="A55" s="6" t="s">
        <v>16</v>
      </c>
      <c r="B55" s="7">
        <v>621884</v>
      </c>
      <c r="C55" s="7">
        <v>112136</v>
      </c>
      <c r="D55" s="7">
        <v>150069</v>
      </c>
      <c r="E55" s="7">
        <v>29349</v>
      </c>
      <c r="F55" s="7">
        <v>48524</v>
      </c>
    </row>
    <row r="56" spans="1:6" ht="12.75" customHeight="1" thickBot="1" x14ac:dyDescent="0.35">
      <c r="A56" s="6" t="s">
        <v>17</v>
      </c>
      <c r="B56" s="7">
        <v>612472</v>
      </c>
      <c r="C56" s="7">
        <v>105478</v>
      </c>
      <c r="D56" s="7">
        <v>155319</v>
      </c>
      <c r="E56" s="7">
        <v>29259</v>
      </c>
      <c r="F56" s="7">
        <v>48605</v>
      </c>
    </row>
    <row r="57" spans="1:6" ht="12.75" customHeight="1" thickBot="1" x14ac:dyDescent="0.35">
      <c r="A57" s="6" t="s">
        <v>18</v>
      </c>
      <c r="B57" s="7">
        <v>585972</v>
      </c>
      <c r="C57" s="7">
        <v>106743</v>
      </c>
      <c r="D57" s="7">
        <v>140886</v>
      </c>
      <c r="E57" s="7">
        <v>28556</v>
      </c>
      <c r="F57" s="7">
        <v>48692</v>
      </c>
    </row>
    <row r="58" spans="1:6" ht="12.75" customHeight="1" thickBot="1" x14ac:dyDescent="0.35">
      <c r="A58" s="6" t="s">
        <v>19</v>
      </c>
      <c r="B58" s="7">
        <v>562755</v>
      </c>
      <c r="C58" s="7">
        <v>107897</v>
      </c>
      <c r="D58" s="7">
        <v>173088</v>
      </c>
      <c r="E58" s="7">
        <v>25903</v>
      </c>
      <c r="F58" s="7">
        <v>48599</v>
      </c>
    </row>
    <row r="59" spans="1:6" ht="12.75" customHeight="1" thickBot="1" x14ac:dyDescent="0.35">
      <c r="A59" s="8" t="s">
        <v>20</v>
      </c>
      <c r="B59" s="9">
        <f>SUM(B47:B58)</f>
        <v>7380545</v>
      </c>
      <c r="C59" s="9">
        <f t="shared" ref="C59:E59" si="2">SUM(C47:C58)</f>
        <v>1380401</v>
      </c>
      <c r="D59" s="9">
        <f t="shared" si="2"/>
        <v>1965735</v>
      </c>
      <c r="E59" s="9">
        <f t="shared" si="2"/>
        <v>328698</v>
      </c>
      <c r="F59" s="9">
        <f>AVERAGE(F47:F58)</f>
        <v>48664.833333333336</v>
      </c>
    </row>
    <row r="60" spans="1:6" ht="12.75" customHeight="1" thickBot="1" x14ac:dyDescent="0.35">
      <c r="A60" s="5"/>
      <c r="B60" s="5"/>
      <c r="C60" s="5"/>
      <c r="D60" s="5"/>
      <c r="E60" s="5"/>
      <c r="F60" s="5"/>
    </row>
    <row r="61" spans="1:6" ht="12.75" customHeight="1" x14ac:dyDescent="0.3">
      <c r="A61" s="10" t="s">
        <v>21</v>
      </c>
      <c r="B61" s="11"/>
      <c r="C61" s="11"/>
      <c r="D61" s="11"/>
      <c r="E61" s="11"/>
      <c r="F61" s="11"/>
    </row>
    <row r="62" spans="1:6" ht="12.75" customHeight="1" x14ac:dyDescent="0.3"/>
    <row r="63" spans="1:6" ht="12.75" customHeight="1" x14ac:dyDescent="0.3"/>
    <row r="64" spans="1:6" ht="12.75" customHeight="1" thickBot="1" x14ac:dyDescent="0.35">
      <c r="A64" s="1" t="s">
        <v>0</v>
      </c>
    </row>
    <row r="65" spans="1:6" ht="26.5" customHeight="1" thickBot="1" x14ac:dyDescent="0.35">
      <c r="A65" s="3" t="s">
        <v>1</v>
      </c>
      <c r="B65" s="14">
        <v>2019</v>
      </c>
      <c r="C65" s="15"/>
      <c r="D65" s="15"/>
      <c r="E65" s="15"/>
      <c r="F65" s="16"/>
    </row>
    <row r="66" spans="1:6" ht="12.75" customHeight="1" thickTop="1" thickBot="1" x14ac:dyDescent="0.35">
      <c r="A66" s="3" t="s">
        <v>2</v>
      </c>
      <c r="B66" s="4" t="s">
        <v>3</v>
      </c>
      <c r="C66" s="4" t="s">
        <v>4</v>
      </c>
      <c r="D66" s="4" t="s">
        <v>5</v>
      </c>
      <c r="E66" s="4" t="s">
        <v>6</v>
      </c>
      <c r="F66" s="4" t="s">
        <v>7</v>
      </c>
    </row>
    <row r="67" spans="1:6" ht="12.75" customHeight="1" thickTop="1" thickBot="1" x14ac:dyDescent="0.35">
      <c r="A67" s="5"/>
      <c r="B67" s="5"/>
      <c r="C67" s="5"/>
      <c r="D67" s="5"/>
      <c r="E67" s="5"/>
      <c r="F67" s="5"/>
    </row>
    <row r="68" spans="1:6" ht="12.75" customHeight="1" thickBot="1" x14ac:dyDescent="0.35">
      <c r="A68" s="6" t="s">
        <v>8</v>
      </c>
      <c r="B68" s="7">
        <v>613755</v>
      </c>
      <c r="C68" s="7">
        <v>135821</v>
      </c>
      <c r="D68" s="7">
        <v>275011</v>
      </c>
      <c r="E68" s="7">
        <v>29085</v>
      </c>
      <c r="F68" s="7">
        <v>47640</v>
      </c>
    </row>
    <row r="69" spans="1:6" ht="12.75" customHeight="1" thickBot="1" x14ac:dyDescent="0.35">
      <c r="A69" s="6" t="s">
        <v>9</v>
      </c>
      <c r="B69" s="7">
        <v>596908.82758620696</v>
      </c>
      <c r="C69" s="7">
        <v>140089.79310344826</v>
      </c>
      <c r="D69" s="7">
        <v>265678.4827586207</v>
      </c>
      <c r="E69" s="7">
        <v>31151.448275862065</v>
      </c>
      <c r="F69" s="7">
        <v>47762</v>
      </c>
    </row>
    <row r="70" spans="1:6" ht="12.75" customHeight="1" thickBot="1" x14ac:dyDescent="0.35">
      <c r="A70" s="6" t="s">
        <v>10</v>
      </c>
      <c r="B70" s="7">
        <v>632645</v>
      </c>
      <c r="C70" s="7">
        <v>144254</v>
      </c>
      <c r="D70" s="7">
        <v>257812</v>
      </c>
      <c r="E70" s="7">
        <v>31597</v>
      </c>
      <c r="F70" s="7">
        <v>47902</v>
      </c>
    </row>
    <row r="71" spans="1:6" ht="12.75" customHeight="1" thickBot="1" x14ac:dyDescent="0.35">
      <c r="A71" s="6" t="s">
        <v>11</v>
      </c>
      <c r="B71" s="7">
        <v>587174.51612903224</v>
      </c>
      <c r="C71" s="7">
        <v>135227.41935483873</v>
      </c>
      <c r="D71" s="7">
        <v>259190.32258064518</v>
      </c>
      <c r="E71" s="7">
        <v>31352.903225806447</v>
      </c>
      <c r="F71" s="7">
        <v>48068</v>
      </c>
    </row>
    <row r="72" spans="1:6" ht="12.75" customHeight="1" thickBot="1" x14ac:dyDescent="0.35">
      <c r="A72" s="6" t="s">
        <v>12</v>
      </c>
      <c r="B72" s="7">
        <v>643687.1</v>
      </c>
      <c r="C72" s="7">
        <v>144602.6</v>
      </c>
      <c r="D72" s="7">
        <v>268691.46666666667</v>
      </c>
      <c r="E72" s="7">
        <v>30917.333333333336</v>
      </c>
      <c r="F72" s="7">
        <v>47968</v>
      </c>
    </row>
    <row r="73" spans="1:6" ht="12.75" customHeight="1" thickBot="1" x14ac:dyDescent="0.35">
      <c r="A73" s="6" t="s">
        <v>13</v>
      </c>
      <c r="B73" s="7">
        <v>619468.06451612897</v>
      </c>
      <c r="C73" s="7">
        <v>140409.67741935482</v>
      </c>
      <c r="D73" s="7">
        <v>256922.90322580648</v>
      </c>
      <c r="E73" s="7">
        <v>31210.645161290318</v>
      </c>
      <c r="F73" s="7">
        <v>48152</v>
      </c>
    </row>
    <row r="74" spans="1:6" ht="12.75" customHeight="1" thickBot="1" x14ac:dyDescent="0.35">
      <c r="A74" s="6" t="s">
        <v>14</v>
      </c>
      <c r="B74" s="7">
        <v>621110</v>
      </c>
      <c r="C74" s="7">
        <v>148381</v>
      </c>
      <c r="D74" s="7">
        <v>287174</v>
      </c>
      <c r="E74" s="7">
        <v>33469</v>
      </c>
      <c r="F74" s="7">
        <v>48286</v>
      </c>
    </row>
    <row r="75" spans="1:6" ht="12.75" customHeight="1" thickBot="1" x14ac:dyDescent="0.35">
      <c r="A75" s="6" t="s">
        <v>15</v>
      </c>
      <c r="B75" s="7">
        <v>643245.18466666655</v>
      </c>
      <c r="C75" s="7">
        <v>153824.06666666665</v>
      </c>
      <c r="D75" s="7">
        <v>288849.73333333334</v>
      </c>
      <c r="E75" s="7">
        <v>32613.033333333333</v>
      </c>
      <c r="F75" s="7">
        <v>48296</v>
      </c>
    </row>
    <row r="76" spans="1:6" ht="12.75" customHeight="1" thickBot="1" x14ac:dyDescent="0.35">
      <c r="A76" s="6" t="s">
        <v>16</v>
      </c>
      <c r="B76" s="7">
        <v>596395.3125</v>
      </c>
      <c r="C76" s="7">
        <v>138331.875</v>
      </c>
      <c r="D76" s="7">
        <v>239400.9375</v>
      </c>
      <c r="E76" s="7">
        <v>30398.4375</v>
      </c>
      <c r="F76" s="7">
        <v>48431</v>
      </c>
    </row>
    <row r="77" spans="1:6" ht="12.75" customHeight="1" thickBot="1" x14ac:dyDescent="0.35">
      <c r="A77" s="6" t="s">
        <v>17</v>
      </c>
      <c r="B77" s="7">
        <v>604307.79999999993</v>
      </c>
      <c r="C77" s="7">
        <v>142956.5</v>
      </c>
      <c r="D77" s="7">
        <v>249925.1</v>
      </c>
      <c r="E77" s="7">
        <v>31055.8</v>
      </c>
      <c r="F77" s="7">
        <v>48506</v>
      </c>
    </row>
    <row r="78" spans="1:6" ht="12.75" customHeight="1" thickBot="1" x14ac:dyDescent="0.35">
      <c r="A78" s="6" t="s">
        <v>18</v>
      </c>
      <c r="B78" s="7">
        <v>576779.03225806449</v>
      </c>
      <c r="C78" s="7">
        <v>137045.80645161291</v>
      </c>
      <c r="D78" s="7">
        <v>241491.29032258067</v>
      </c>
      <c r="E78" s="7">
        <v>28290</v>
      </c>
      <c r="F78" s="7">
        <v>48567</v>
      </c>
    </row>
    <row r="79" spans="1:6" ht="12.75" customHeight="1" thickBot="1" x14ac:dyDescent="0.35">
      <c r="A79" s="6" t="s">
        <v>19</v>
      </c>
      <c r="B79" s="7">
        <v>591989.2857142858</v>
      </c>
      <c r="C79" s="7">
        <v>143604.17857142855</v>
      </c>
      <c r="D79" s="7">
        <v>288290.03571428568</v>
      </c>
      <c r="E79" s="7">
        <v>31830.357142857141</v>
      </c>
      <c r="F79" s="7">
        <v>48618</v>
      </c>
    </row>
    <row r="80" spans="1:6" ht="12.75" customHeight="1" thickBot="1" x14ac:dyDescent="0.35">
      <c r="A80" s="8" t="s">
        <v>20</v>
      </c>
      <c r="B80" s="9">
        <f t="shared" ref="B80:D80" si="3">SUM(B68:B79)</f>
        <v>7327465.1233703839</v>
      </c>
      <c r="C80" s="9">
        <f t="shared" si="3"/>
        <v>1704547.9165673498</v>
      </c>
      <c r="D80" s="9">
        <f t="shared" si="3"/>
        <v>3178437.2721019387</v>
      </c>
      <c r="E80" s="9">
        <f>SUM(E68:E79)</f>
        <v>372970.95797248266</v>
      </c>
      <c r="F80" s="9">
        <f>AVERAGE(F68:F79)</f>
        <v>48183</v>
      </c>
    </row>
    <row r="81" spans="1:6" ht="12.75" customHeight="1" thickBot="1" x14ac:dyDescent="0.35">
      <c r="A81" s="5"/>
      <c r="B81" s="5"/>
      <c r="C81" s="5"/>
      <c r="D81" s="5"/>
      <c r="E81" s="5"/>
      <c r="F81" s="5"/>
    </row>
    <row r="82" spans="1:6" ht="12.75" customHeight="1" x14ac:dyDescent="0.3">
      <c r="A82" s="10" t="s">
        <v>21</v>
      </c>
      <c r="B82" s="11"/>
      <c r="C82" s="11"/>
      <c r="D82" s="11"/>
      <c r="E82" s="11"/>
      <c r="F82" s="11"/>
    </row>
    <row r="83" spans="1:6" ht="12.75" customHeight="1" x14ac:dyDescent="0.3"/>
    <row r="84" spans="1:6" ht="12.75" customHeight="1" x14ac:dyDescent="0.3"/>
    <row r="85" spans="1:6" ht="12.75" customHeight="1" thickBot="1" x14ac:dyDescent="0.35">
      <c r="A85" s="1" t="s">
        <v>0</v>
      </c>
    </row>
    <row r="86" spans="1:6" ht="26.5" customHeight="1" thickBot="1" x14ac:dyDescent="0.35">
      <c r="A86" s="3" t="s">
        <v>1</v>
      </c>
      <c r="B86" s="14">
        <v>2018</v>
      </c>
      <c r="C86" s="15"/>
      <c r="D86" s="15"/>
      <c r="E86" s="15"/>
      <c r="F86" s="16"/>
    </row>
    <row r="87" spans="1:6" ht="12.75" customHeight="1" thickTop="1" thickBot="1" x14ac:dyDescent="0.35">
      <c r="A87" s="3" t="s">
        <v>2</v>
      </c>
      <c r="B87" s="4" t="s">
        <v>3</v>
      </c>
      <c r="C87" s="4" t="s">
        <v>4</v>
      </c>
      <c r="D87" s="4" t="s">
        <v>5</v>
      </c>
      <c r="E87" s="4" t="s">
        <v>6</v>
      </c>
      <c r="F87" s="4" t="s">
        <v>7</v>
      </c>
    </row>
    <row r="88" spans="1:6" ht="12.75" customHeight="1" thickTop="1" thickBot="1" x14ac:dyDescent="0.35">
      <c r="A88" s="5"/>
      <c r="B88" s="5"/>
      <c r="C88" s="5"/>
      <c r="D88" s="5"/>
      <c r="E88" s="5"/>
      <c r="F88" s="5"/>
    </row>
    <row r="89" spans="1:6" ht="12.75" customHeight="1" thickBot="1" x14ac:dyDescent="0.35">
      <c r="A89" s="6" t="s">
        <v>8</v>
      </c>
      <c r="B89" s="7">
        <v>570493.96875</v>
      </c>
      <c r="C89" s="7">
        <v>130700.84375</v>
      </c>
      <c r="D89" s="7">
        <v>258324.9375</v>
      </c>
      <c r="E89" s="7">
        <v>28623.65625</v>
      </c>
      <c r="F89" s="7">
        <v>46680</v>
      </c>
    </row>
    <row r="90" spans="1:6" ht="12.75" customHeight="1" thickBot="1" x14ac:dyDescent="0.35">
      <c r="A90" s="6" t="s">
        <v>9</v>
      </c>
      <c r="B90" s="7">
        <v>535686.66666666674</v>
      </c>
      <c r="C90" s="7">
        <v>127283.33333333333</v>
      </c>
      <c r="D90" s="7">
        <v>231584.26666666666</v>
      </c>
      <c r="E90" s="7">
        <v>27183.333333333336</v>
      </c>
      <c r="F90" s="7">
        <v>46828</v>
      </c>
    </row>
    <row r="91" spans="1:6" ht="12.75" customHeight="1" thickBot="1" x14ac:dyDescent="0.35">
      <c r="A91" s="6" t="s">
        <v>10</v>
      </c>
      <c r="B91" s="7">
        <v>622385.93103448278</v>
      </c>
      <c r="C91" s="7">
        <v>148065.62068965516</v>
      </c>
      <c r="D91" s="7">
        <v>268300.72413793107</v>
      </c>
      <c r="E91" s="7">
        <v>33152.896551724138</v>
      </c>
      <c r="F91" s="7">
        <v>46806</v>
      </c>
    </row>
    <row r="92" spans="1:6" ht="12.75" customHeight="1" thickBot="1" x14ac:dyDescent="0.35">
      <c r="A92" s="6" t="s">
        <v>11</v>
      </c>
      <c r="B92" s="7">
        <v>560864.0625</v>
      </c>
      <c r="C92" s="7">
        <v>127980</v>
      </c>
      <c r="D92" s="7">
        <v>228173.4375</v>
      </c>
      <c r="E92" s="7">
        <v>28393.125</v>
      </c>
      <c r="F92" s="7">
        <v>46950</v>
      </c>
    </row>
    <row r="93" spans="1:6" ht="12.75" customHeight="1" thickBot="1" x14ac:dyDescent="0.35">
      <c r="A93" s="6" t="s">
        <v>12</v>
      </c>
      <c r="B93" s="7">
        <v>640462.06666666665</v>
      </c>
      <c r="C93" s="7">
        <v>141088.23333333334</v>
      </c>
      <c r="D93" s="7">
        <v>278515.3666666667</v>
      </c>
      <c r="E93" s="7">
        <v>33151.4</v>
      </c>
      <c r="F93" s="7">
        <v>46996</v>
      </c>
    </row>
    <row r="94" spans="1:6" ht="12.75" customHeight="1" thickBot="1" x14ac:dyDescent="0.35">
      <c r="A94" s="6" t="s">
        <v>13</v>
      </c>
      <c r="B94" s="7">
        <v>622450.6451612903</v>
      </c>
      <c r="C94" s="7">
        <v>140389.3548387097</v>
      </c>
      <c r="D94" s="7">
        <v>256549.35483870967</v>
      </c>
      <c r="E94" s="7">
        <v>32599.354838709682</v>
      </c>
      <c r="F94" s="7">
        <v>47267</v>
      </c>
    </row>
    <row r="95" spans="1:6" ht="12.75" customHeight="1" thickBot="1" x14ac:dyDescent="0.35">
      <c r="A95" s="6" t="s">
        <v>14</v>
      </c>
      <c r="B95" s="7">
        <v>600415</v>
      </c>
      <c r="C95" s="7">
        <v>142811</v>
      </c>
      <c r="D95" s="7">
        <v>274286</v>
      </c>
      <c r="E95" s="7">
        <v>30956</v>
      </c>
      <c r="F95" s="7">
        <v>47235</v>
      </c>
    </row>
    <row r="96" spans="1:6" ht="12.75" customHeight="1" thickBot="1" x14ac:dyDescent="0.35">
      <c r="A96" s="6" t="s">
        <v>15</v>
      </c>
      <c r="B96" s="7">
        <v>593391.34375</v>
      </c>
      <c r="C96" s="7">
        <v>139065.03125</v>
      </c>
      <c r="D96" s="7">
        <v>269796.875</v>
      </c>
      <c r="E96" s="7">
        <v>29323.09375</v>
      </c>
      <c r="F96" s="7">
        <v>47274</v>
      </c>
    </row>
    <row r="97" spans="1:6" ht="12.75" customHeight="1" thickBot="1" x14ac:dyDescent="0.35">
      <c r="A97" s="6" t="s">
        <v>16</v>
      </c>
      <c r="B97" s="7">
        <v>658153.92857142864</v>
      </c>
      <c r="C97" s="7">
        <v>151771.07142857145</v>
      </c>
      <c r="D97" s="7">
        <v>283316.78571428568</v>
      </c>
      <c r="E97" s="7">
        <v>32030.357142857141</v>
      </c>
      <c r="F97" s="7">
        <v>47400</v>
      </c>
    </row>
    <row r="98" spans="1:6" ht="12.75" customHeight="1" thickBot="1" x14ac:dyDescent="0.35">
      <c r="A98" s="6" t="s">
        <v>17</v>
      </c>
      <c r="B98" s="7">
        <v>552262.09375</v>
      </c>
      <c r="C98" s="7">
        <v>126343.40625</v>
      </c>
      <c r="D98" s="7">
        <v>228005</v>
      </c>
      <c r="E98" s="7">
        <v>27719.8125</v>
      </c>
      <c r="F98" s="7">
        <v>47434</v>
      </c>
    </row>
    <row r="99" spans="1:6" ht="12.75" customHeight="1" thickBot="1" x14ac:dyDescent="0.35">
      <c r="A99" s="6" t="s">
        <v>18</v>
      </c>
      <c r="B99" s="7">
        <v>576344.48275862064</v>
      </c>
      <c r="C99" s="7">
        <v>138990</v>
      </c>
      <c r="D99" s="7">
        <v>253118.27586206896</v>
      </c>
      <c r="E99" s="7">
        <v>29256.206896551725</v>
      </c>
      <c r="F99" s="7">
        <v>47527</v>
      </c>
    </row>
    <row r="100" spans="1:6" ht="12.75" customHeight="1" thickBot="1" x14ac:dyDescent="0.35">
      <c r="A100" s="6" t="s">
        <v>19</v>
      </c>
      <c r="B100" s="7">
        <v>513524.62068965519</v>
      </c>
      <c r="C100" s="7">
        <v>124784.62068965517</v>
      </c>
      <c r="D100" s="7">
        <v>259714.79310344826</v>
      </c>
      <c r="E100" s="7">
        <v>29167.793103448275</v>
      </c>
      <c r="F100" s="7">
        <v>47633</v>
      </c>
    </row>
    <row r="101" spans="1:6" ht="12.75" customHeight="1" thickBot="1" x14ac:dyDescent="0.35">
      <c r="A101" s="8" t="s">
        <v>20</v>
      </c>
      <c r="B101" s="9">
        <f>SUM(B89:B100)</f>
        <v>7046434.8102988116</v>
      </c>
      <c r="C101" s="9">
        <f t="shared" ref="C101:D101" si="4">SUM(C89:C100)</f>
        <v>1639272.515563258</v>
      </c>
      <c r="D101" s="9">
        <f t="shared" si="4"/>
        <v>3089685.8169897767</v>
      </c>
      <c r="E101" s="9">
        <f>SUM(E89:E100)</f>
        <v>361557.02936662431</v>
      </c>
      <c r="F101" s="9">
        <f>AVERAGE(F89:F100)</f>
        <v>47169.166666666664</v>
      </c>
    </row>
    <row r="102" spans="1:6" ht="12.75" customHeight="1" thickBot="1" x14ac:dyDescent="0.35">
      <c r="A102" s="5"/>
      <c r="B102" s="5"/>
      <c r="C102" s="5"/>
      <c r="D102" s="5"/>
      <c r="E102" s="5"/>
      <c r="F102" s="5"/>
    </row>
    <row r="103" spans="1:6" ht="12.75" customHeight="1" x14ac:dyDescent="0.3">
      <c r="A103" s="10" t="s">
        <v>21</v>
      </c>
      <c r="B103" s="11"/>
      <c r="C103" s="11"/>
      <c r="D103" s="11"/>
      <c r="E103" s="11"/>
      <c r="F103" s="11"/>
    </row>
    <row r="104" spans="1:6" ht="12.75" customHeight="1" x14ac:dyDescent="0.3"/>
    <row r="105" spans="1:6" ht="12.75" customHeight="1" x14ac:dyDescent="0.3"/>
    <row r="106" spans="1:6" ht="12.75" customHeight="1" thickBot="1" x14ac:dyDescent="0.35">
      <c r="A106" s="1" t="s">
        <v>0</v>
      </c>
    </row>
    <row r="107" spans="1:6" ht="26.5" customHeight="1" thickBot="1" x14ac:dyDescent="0.35">
      <c r="A107" s="3" t="s">
        <v>1</v>
      </c>
      <c r="B107" s="14">
        <v>2017</v>
      </c>
      <c r="C107" s="15"/>
      <c r="D107" s="15"/>
      <c r="E107" s="15"/>
      <c r="F107" s="16"/>
    </row>
    <row r="108" spans="1:6" ht="12.75" customHeight="1" thickTop="1" thickBot="1" x14ac:dyDescent="0.35">
      <c r="A108" s="3" t="s">
        <v>2</v>
      </c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</row>
    <row r="109" spans="1:6" ht="12.75" customHeight="1" thickTop="1" thickBot="1" x14ac:dyDescent="0.35">
      <c r="A109" s="5"/>
      <c r="B109" s="5"/>
      <c r="C109" s="5"/>
      <c r="D109" s="5"/>
      <c r="E109" s="5"/>
      <c r="F109" s="5"/>
    </row>
    <row r="110" spans="1:6" ht="12.75" customHeight="1" thickBot="1" x14ac:dyDescent="0.35">
      <c r="A110" s="6" t="s">
        <v>8</v>
      </c>
      <c r="B110" s="7">
        <v>573540.62068965519</v>
      </c>
      <c r="C110" s="7">
        <v>141814.31034482759</v>
      </c>
      <c r="D110" s="7">
        <v>262960.1724137931</v>
      </c>
      <c r="E110" s="7">
        <v>25530.103448275862</v>
      </c>
      <c r="F110" s="7">
        <v>45683</v>
      </c>
    </row>
    <row r="111" spans="1:6" ht="12.75" customHeight="1" thickBot="1" x14ac:dyDescent="0.35">
      <c r="A111" s="6" t="s">
        <v>9</v>
      </c>
      <c r="B111" s="7">
        <v>493401.125</v>
      </c>
      <c r="C111" s="7">
        <v>117701.5</v>
      </c>
      <c r="D111" s="7">
        <v>216568.625</v>
      </c>
      <c r="E111" s="7">
        <v>21384.125</v>
      </c>
      <c r="F111" s="7">
        <v>45851</v>
      </c>
    </row>
    <row r="112" spans="1:6" ht="12.75" customHeight="1" thickBot="1" x14ac:dyDescent="0.35">
      <c r="A112" s="6" t="s">
        <v>10</v>
      </c>
      <c r="B112" s="7">
        <v>621760.58620689658</v>
      </c>
      <c r="C112" s="7">
        <v>149613.4827586207</v>
      </c>
      <c r="D112" s="7">
        <v>281474.6551724138</v>
      </c>
      <c r="E112" s="7">
        <v>27864.724137931033</v>
      </c>
      <c r="F112" s="7">
        <v>45852</v>
      </c>
    </row>
    <row r="113" spans="1:6" ht="12.75" customHeight="1" thickBot="1" x14ac:dyDescent="0.35">
      <c r="A113" s="6" t="s">
        <v>11</v>
      </c>
      <c r="B113" s="7">
        <v>599007.93103448267</v>
      </c>
      <c r="C113" s="7">
        <v>136756.55172413794</v>
      </c>
      <c r="D113" s="7">
        <v>246892.75862068968</v>
      </c>
      <c r="E113" s="7">
        <v>35899.65517241379</v>
      </c>
      <c r="F113" s="7">
        <v>45934</v>
      </c>
    </row>
    <row r="114" spans="1:6" ht="12.75" customHeight="1" thickBot="1" x14ac:dyDescent="0.35">
      <c r="A114" s="6" t="s">
        <v>12</v>
      </c>
      <c r="B114" s="7">
        <v>569380.75757575757</v>
      </c>
      <c r="C114" s="7">
        <v>129301</v>
      </c>
      <c r="D114" s="7">
        <v>249658.03030303027</v>
      </c>
      <c r="E114" s="7">
        <v>28482.42424242424</v>
      </c>
      <c r="F114" s="7">
        <v>45987</v>
      </c>
    </row>
    <row r="115" spans="1:6" ht="12.75" customHeight="1" thickBot="1" x14ac:dyDescent="0.35">
      <c r="A115" s="6" t="s">
        <v>13</v>
      </c>
      <c r="B115" s="7">
        <v>623590</v>
      </c>
      <c r="C115" s="7">
        <v>141709</v>
      </c>
      <c r="D115" s="7">
        <v>265424</v>
      </c>
      <c r="E115" s="7">
        <v>31857.000000000004</v>
      </c>
      <c r="F115" s="7">
        <v>46114</v>
      </c>
    </row>
    <row r="116" spans="1:6" ht="12.75" customHeight="1" thickBot="1" x14ac:dyDescent="0.35">
      <c r="A116" s="6" t="s">
        <v>14</v>
      </c>
      <c r="B116" s="7">
        <v>577609.4375</v>
      </c>
      <c r="C116" s="7">
        <v>132055.15625</v>
      </c>
      <c r="D116" s="7">
        <v>274499.1875</v>
      </c>
      <c r="E116" s="7">
        <v>28623.65625</v>
      </c>
      <c r="F116" s="7">
        <v>46128</v>
      </c>
    </row>
    <row r="117" spans="1:6" ht="12.75" customHeight="1" thickBot="1" x14ac:dyDescent="0.35">
      <c r="A117" s="6" t="s">
        <v>15</v>
      </c>
      <c r="B117" s="7">
        <v>620748.13333333342</v>
      </c>
      <c r="C117" s="7">
        <v>143509.33333333331</v>
      </c>
      <c r="D117" s="7">
        <v>299585.03333333333</v>
      </c>
      <c r="E117" s="7">
        <v>31525.966666666667</v>
      </c>
      <c r="F117" s="7">
        <v>46241</v>
      </c>
    </row>
    <row r="118" spans="1:6" ht="12.75" customHeight="1" thickBot="1" x14ac:dyDescent="0.35">
      <c r="A118" s="6" t="s">
        <v>16</v>
      </c>
      <c r="B118" s="7">
        <v>586979.03225806449</v>
      </c>
      <c r="C118" s="7">
        <v>135410.32258064518</v>
      </c>
      <c r="D118" s="7">
        <v>260362.25806451612</v>
      </c>
      <c r="E118" s="7">
        <v>29075.806451612905</v>
      </c>
      <c r="F118" s="7">
        <v>46328</v>
      </c>
    </row>
    <row r="119" spans="1:6" ht="12.75" customHeight="1" thickBot="1" x14ac:dyDescent="0.35">
      <c r="A119" s="6" t="s">
        <v>17</v>
      </c>
      <c r="B119" s="7">
        <v>605832</v>
      </c>
      <c r="C119" s="7">
        <v>143435</v>
      </c>
      <c r="D119" s="7">
        <v>266325</v>
      </c>
      <c r="E119" s="7">
        <v>31715</v>
      </c>
      <c r="F119" s="7">
        <v>46450</v>
      </c>
    </row>
    <row r="120" spans="1:6" ht="12.75" customHeight="1" thickBot="1" x14ac:dyDescent="0.35">
      <c r="A120" s="6" t="s">
        <v>18</v>
      </c>
      <c r="B120" s="7">
        <v>569580</v>
      </c>
      <c r="C120" s="7">
        <v>140693</v>
      </c>
      <c r="D120" s="7">
        <v>249877</v>
      </c>
      <c r="E120" s="7">
        <v>29195</v>
      </c>
      <c r="F120" s="7">
        <v>46457</v>
      </c>
    </row>
    <row r="121" spans="1:6" ht="12.75" customHeight="1" thickBot="1" x14ac:dyDescent="0.35">
      <c r="A121" s="6" t="s">
        <v>19</v>
      </c>
      <c r="B121" s="7">
        <v>555769.10714285716</v>
      </c>
      <c r="C121" s="7">
        <v>134370.60714285716</v>
      </c>
      <c r="D121" s="7">
        <v>278651.25</v>
      </c>
      <c r="E121" s="7">
        <v>28924.107142857145</v>
      </c>
      <c r="F121" s="7">
        <v>46522</v>
      </c>
    </row>
    <row r="122" spans="1:6" ht="12.75" customHeight="1" thickBot="1" x14ac:dyDescent="0.35">
      <c r="A122" s="8" t="s">
        <v>20</v>
      </c>
      <c r="B122" s="9">
        <f t="shared" ref="B122:D122" si="5">SUM(B110:B121)</f>
        <v>6997198.7307410473</v>
      </c>
      <c r="C122" s="9">
        <f t="shared" si="5"/>
        <v>1646369.2641344219</v>
      </c>
      <c r="D122" s="9">
        <f t="shared" si="5"/>
        <v>3152277.9704077765</v>
      </c>
      <c r="E122" s="9">
        <f>SUM(E110:E121)</f>
        <v>350077.56851218169</v>
      </c>
      <c r="F122" s="9">
        <f>AVERAGE(F110:F121)</f>
        <v>46128.916666666664</v>
      </c>
    </row>
    <row r="123" spans="1:6" ht="12.75" customHeight="1" thickBot="1" x14ac:dyDescent="0.35">
      <c r="A123" s="5"/>
      <c r="B123" s="5"/>
      <c r="C123" s="5"/>
      <c r="D123" s="5"/>
      <c r="E123" s="5"/>
      <c r="F123" s="5"/>
    </row>
    <row r="124" spans="1:6" ht="12.75" customHeight="1" x14ac:dyDescent="0.3">
      <c r="A124" s="10" t="s">
        <v>21</v>
      </c>
      <c r="B124" s="11"/>
      <c r="C124" s="11"/>
      <c r="D124" s="11"/>
      <c r="E124" s="11"/>
      <c r="F124" s="11"/>
    </row>
    <row r="125" spans="1:6" ht="12.75" customHeight="1" x14ac:dyDescent="0.3"/>
    <row r="126" spans="1:6" ht="12.75" customHeight="1" x14ac:dyDescent="0.3"/>
    <row r="127" spans="1:6" ht="12.75" customHeight="1" thickBot="1" x14ac:dyDescent="0.35">
      <c r="A127" s="1" t="s">
        <v>0</v>
      </c>
    </row>
    <row r="128" spans="1:6" ht="26.5" customHeight="1" thickBot="1" x14ac:dyDescent="0.35">
      <c r="A128" s="3" t="s">
        <v>1</v>
      </c>
      <c r="B128" s="14">
        <v>2016</v>
      </c>
      <c r="C128" s="15"/>
      <c r="D128" s="15"/>
      <c r="E128" s="15"/>
      <c r="F128" s="16"/>
    </row>
    <row r="129" spans="1:6" ht="12.75" customHeight="1" thickTop="1" thickBot="1" x14ac:dyDescent="0.35">
      <c r="A129" s="3" t="s">
        <v>2</v>
      </c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</row>
    <row r="130" spans="1:6" ht="12.75" customHeight="1" thickTop="1" thickBot="1" x14ac:dyDescent="0.35">
      <c r="A130" s="5"/>
      <c r="B130" s="5"/>
      <c r="C130" s="5"/>
      <c r="D130" s="5"/>
      <c r="E130" s="5"/>
      <c r="F130" s="5"/>
    </row>
    <row r="131" spans="1:6" ht="12.75" customHeight="1" thickBot="1" x14ac:dyDescent="0.35">
      <c r="A131" s="6" t="s">
        <v>8</v>
      </c>
      <c r="B131" s="7">
        <v>618509.93333333335</v>
      </c>
      <c r="C131" s="7">
        <v>142947.19999999998</v>
      </c>
      <c r="D131" s="7">
        <v>268941.53333333333</v>
      </c>
      <c r="E131" s="7">
        <v>24623.3</v>
      </c>
      <c r="F131" s="7">
        <v>44753</v>
      </c>
    </row>
    <row r="132" spans="1:6" ht="12.75" customHeight="1" thickBot="1" x14ac:dyDescent="0.35">
      <c r="A132" s="6" t="s">
        <v>9</v>
      </c>
      <c r="B132" s="7">
        <v>544572.875</v>
      </c>
      <c r="C132" s="7">
        <v>128880.53125</v>
      </c>
      <c r="D132" s="7">
        <v>249454.375</v>
      </c>
      <c r="E132" s="7">
        <v>23498.15625</v>
      </c>
      <c r="F132" s="7">
        <v>44862</v>
      </c>
    </row>
    <row r="133" spans="1:6" ht="12.75" customHeight="1" thickBot="1" x14ac:dyDescent="0.35">
      <c r="A133" s="6" t="s">
        <v>10</v>
      </c>
      <c r="B133" s="7">
        <v>617685.33333333326</v>
      </c>
      <c r="C133" s="7">
        <v>143397.73333333334</v>
      </c>
      <c r="D133" s="7">
        <v>275102.26666666666</v>
      </c>
      <c r="E133" s="7">
        <v>27537.3</v>
      </c>
      <c r="F133" s="7">
        <v>44998</v>
      </c>
    </row>
    <row r="134" spans="1:6" ht="12.75" customHeight="1" thickBot="1" x14ac:dyDescent="0.35">
      <c r="A134" s="6" t="s">
        <v>11</v>
      </c>
      <c r="B134" s="7">
        <v>610788</v>
      </c>
      <c r="C134" s="7">
        <v>140923</v>
      </c>
      <c r="D134" s="7">
        <v>249236</v>
      </c>
      <c r="E134" s="7">
        <v>25078</v>
      </c>
      <c r="F134" s="7">
        <v>45149</v>
      </c>
    </row>
    <row r="135" spans="1:6" ht="12.75" customHeight="1" thickBot="1" x14ac:dyDescent="0.35">
      <c r="A135" s="6" t="s">
        <v>12</v>
      </c>
      <c r="B135" s="7">
        <v>596192.96875</v>
      </c>
      <c r="C135" s="7">
        <v>135843.9375</v>
      </c>
      <c r="D135" s="7">
        <v>259375.0625</v>
      </c>
      <c r="E135" s="7">
        <v>29271.75</v>
      </c>
      <c r="F135" s="7">
        <v>45003</v>
      </c>
    </row>
    <row r="136" spans="1:6" ht="12.75" customHeight="1" thickBot="1" x14ac:dyDescent="0.35">
      <c r="A136" s="6" t="s">
        <v>13</v>
      </c>
      <c r="B136" s="7">
        <v>617489</v>
      </c>
      <c r="C136" s="7">
        <v>144118</v>
      </c>
      <c r="D136" s="7">
        <v>274291</v>
      </c>
      <c r="E136" s="7">
        <v>30565</v>
      </c>
      <c r="F136" s="7">
        <v>45180</v>
      </c>
    </row>
    <row r="137" spans="1:6" ht="12.75" customHeight="1" thickBot="1" x14ac:dyDescent="0.35">
      <c r="A137" s="6" t="s">
        <v>14</v>
      </c>
      <c r="B137" s="7">
        <v>599461.46666666667</v>
      </c>
      <c r="C137" s="7">
        <v>141128.53333333335</v>
      </c>
      <c r="D137" s="7">
        <v>264308.06666666671</v>
      </c>
      <c r="E137" s="7">
        <v>27098.133333333331</v>
      </c>
      <c r="F137" s="7">
        <v>45202</v>
      </c>
    </row>
    <row r="138" spans="1:6" ht="12.75" customHeight="1" thickBot="1" x14ac:dyDescent="0.35">
      <c r="A138" s="6" t="s">
        <v>15</v>
      </c>
      <c r="B138" s="7">
        <v>599943</v>
      </c>
      <c r="C138" s="7">
        <v>141448</v>
      </c>
      <c r="D138" s="7">
        <v>282119</v>
      </c>
      <c r="E138" s="7">
        <v>25833</v>
      </c>
      <c r="F138" s="7">
        <v>45417</v>
      </c>
    </row>
    <row r="139" spans="1:6" ht="12.75" customHeight="1" thickBot="1" x14ac:dyDescent="0.35">
      <c r="A139" s="6" t="s">
        <v>16</v>
      </c>
      <c r="B139" s="7">
        <v>570926.25</v>
      </c>
      <c r="C139" s="7">
        <v>133690.3125</v>
      </c>
      <c r="D139" s="7">
        <v>240255</v>
      </c>
      <c r="E139" s="7">
        <v>25385.625</v>
      </c>
      <c r="F139" s="7">
        <v>45501</v>
      </c>
    </row>
    <row r="140" spans="1:6" ht="12.75" customHeight="1" thickBot="1" x14ac:dyDescent="0.35">
      <c r="A140" s="6" t="s">
        <v>17</v>
      </c>
      <c r="B140" s="7">
        <v>580098.86666666658</v>
      </c>
      <c r="C140" s="7">
        <v>141115.1</v>
      </c>
      <c r="D140" s="7">
        <v>251251.9</v>
      </c>
      <c r="E140" s="7">
        <v>29495.466666666667</v>
      </c>
      <c r="F140" s="7">
        <v>45484</v>
      </c>
    </row>
    <row r="141" spans="1:6" ht="12.75" customHeight="1" thickBot="1" x14ac:dyDescent="0.35">
      <c r="A141" s="6" t="s">
        <v>18</v>
      </c>
      <c r="B141" s="7">
        <v>568389</v>
      </c>
      <c r="C141" s="7">
        <v>139678</v>
      </c>
      <c r="D141" s="7">
        <v>240936</v>
      </c>
      <c r="E141" s="7">
        <v>28976</v>
      </c>
      <c r="F141" s="7">
        <v>45576</v>
      </c>
    </row>
    <row r="142" spans="1:6" ht="12.75" customHeight="1" thickBot="1" x14ac:dyDescent="0.35">
      <c r="A142" s="6" t="s">
        <v>19</v>
      </c>
      <c r="B142" s="7">
        <v>503862.24137931032</v>
      </c>
      <c r="C142" s="7">
        <v>132158.3448275862</v>
      </c>
      <c r="D142" s="7">
        <v>242272.4827586207</v>
      </c>
      <c r="E142" s="7">
        <v>24741.206896551725</v>
      </c>
      <c r="F142" s="7">
        <v>45527</v>
      </c>
    </row>
    <row r="143" spans="1:6" ht="12.75" customHeight="1" thickBot="1" x14ac:dyDescent="0.35">
      <c r="A143" s="8" t="s">
        <v>20</v>
      </c>
      <c r="B143" s="9">
        <f>SUM(B131:B142)</f>
        <v>7027918.93512931</v>
      </c>
      <c r="C143" s="9">
        <f>SUM(C131:C142)</f>
        <v>1665328.6927442532</v>
      </c>
      <c r="D143" s="9">
        <f>SUM(D131:D142)</f>
        <v>3097542.6869252874</v>
      </c>
      <c r="E143" s="9">
        <f>SUM(E131:E142)</f>
        <v>322102.93814655172</v>
      </c>
      <c r="F143" s="9">
        <f>AVERAGE(F131:F142)</f>
        <v>45221</v>
      </c>
    </row>
    <row r="144" spans="1:6" ht="12.75" customHeight="1" thickBot="1" x14ac:dyDescent="0.35">
      <c r="A144" s="5"/>
      <c r="B144" s="5"/>
      <c r="C144" s="5"/>
      <c r="D144" s="5"/>
      <c r="E144" s="5"/>
      <c r="F144" s="5"/>
    </row>
    <row r="145" spans="1:6" ht="12.75" customHeight="1" x14ac:dyDescent="0.3">
      <c r="A145" s="10" t="s">
        <v>21</v>
      </c>
      <c r="B145" s="11"/>
      <c r="C145" s="11"/>
      <c r="D145" s="11"/>
      <c r="E145" s="11"/>
      <c r="F145" s="11"/>
    </row>
    <row r="146" spans="1:6" ht="12.75" customHeight="1" x14ac:dyDescent="0.3"/>
    <row r="147" spans="1:6" ht="12.75" customHeight="1" x14ac:dyDescent="0.3"/>
    <row r="148" spans="1:6" ht="12.75" customHeight="1" thickBot="1" x14ac:dyDescent="0.35">
      <c r="A148" s="1" t="s">
        <v>0</v>
      </c>
    </row>
    <row r="149" spans="1:6" ht="26.5" customHeight="1" thickBot="1" x14ac:dyDescent="0.35">
      <c r="A149" s="3" t="s">
        <v>1</v>
      </c>
      <c r="B149" s="14">
        <v>2015</v>
      </c>
      <c r="C149" s="15"/>
      <c r="D149" s="15"/>
      <c r="E149" s="15"/>
      <c r="F149" s="16"/>
    </row>
    <row r="150" spans="1:6" ht="12.75" customHeight="1" thickTop="1" thickBot="1" x14ac:dyDescent="0.35">
      <c r="A150" s="3" t="s">
        <v>2</v>
      </c>
      <c r="B150" s="4" t="s">
        <v>3</v>
      </c>
      <c r="C150" s="4" t="s">
        <v>4</v>
      </c>
      <c r="D150" s="4" t="s">
        <v>5</v>
      </c>
      <c r="E150" s="4" t="s">
        <v>6</v>
      </c>
      <c r="F150" s="4" t="s">
        <v>7</v>
      </c>
    </row>
    <row r="151" spans="1:6" ht="12.75" customHeight="1" thickTop="1" thickBot="1" x14ac:dyDescent="0.35">
      <c r="A151" s="5"/>
      <c r="B151" s="5"/>
      <c r="C151" s="5"/>
      <c r="D151" s="5"/>
      <c r="E151" s="5"/>
      <c r="F151" s="5"/>
    </row>
    <row r="152" spans="1:6" ht="12.75" customHeight="1" thickBot="1" x14ac:dyDescent="0.35">
      <c r="A152" s="6" t="s">
        <v>8</v>
      </c>
      <c r="B152" s="7">
        <v>562042</v>
      </c>
      <c r="C152" s="7">
        <v>136019</v>
      </c>
      <c r="D152" s="7">
        <v>257627.99999999997</v>
      </c>
      <c r="E152" s="7">
        <v>19616</v>
      </c>
      <c r="F152" s="7">
        <v>43658</v>
      </c>
    </row>
    <row r="153" spans="1:6" ht="12.75" customHeight="1" thickBot="1" x14ac:dyDescent="0.35">
      <c r="A153" s="6" t="s">
        <v>9</v>
      </c>
      <c r="B153" s="7">
        <v>556054.89655172417</v>
      </c>
      <c r="C153" s="7">
        <v>129269.24137931033</v>
      </c>
      <c r="D153" s="7">
        <v>232592.13793103449</v>
      </c>
      <c r="E153" s="7">
        <v>20107.862068965518</v>
      </c>
      <c r="F153" s="7">
        <v>43790</v>
      </c>
    </row>
    <row r="154" spans="1:6" ht="12.75" customHeight="1" thickBot="1" x14ac:dyDescent="0.35">
      <c r="A154" s="6" t="s">
        <v>10</v>
      </c>
      <c r="B154" s="7">
        <v>529093.46875</v>
      </c>
      <c r="C154" s="7">
        <v>138149.5625</v>
      </c>
      <c r="D154" s="7">
        <v>244332.3125</v>
      </c>
      <c r="E154" s="7">
        <v>19477.6875</v>
      </c>
      <c r="F154" s="7">
        <v>43778</v>
      </c>
    </row>
    <row r="155" spans="1:6" ht="12.75" customHeight="1" thickBot="1" x14ac:dyDescent="0.35">
      <c r="A155" s="6" t="s">
        <v>11</v>
      </c>
      <c r="B155" s="7">
        <v>568061</v>
      </c>
      <c r="C155" s="7">
        <v>132518</v>
      </c>
      <c r="D155" s="7">
        <v>258867</v>
      </c>
      <c r="E155" s="7">
        <v>20619</v>
      </c>
      <c r="F155" s="7">
        <v>43910</v>
      </c>
    </row>
    <row r="156" spans="1:6" ht="12.75" customHeight="1" thickBot="1" x14ac:dyDescent="0.35">
      <c r="A156" s="6" t="s">
        <v>12</v>
      </c>
      <c r="B156" s="7">
        <v>628976.56666666665</v>
      </c>
      <c r="C156" s="7">
        <v>140641.83333333331</v>
      </c>
      <c r="D156" s="7">
        <v>242223.66666666669</v>
      </c>
      <c r="E156" s="7">
        <v>25372.466666666667</v>
      </c>
      <c r="F156" s="7">
        <v>43896</v>
      </c>
    </row>
    <row r="157" spans="1:6" ht="12.75" customHeight="1" thickBot="1" x14ac:dyDescent="0.35">
      <c r="A157" s="6" t="s">
        <v>13</v>
      </c>
      <c r="B157" s="7">
        <v>575471.61290322582</v>
      </c>
      <c r="C157" s="7">
        <v>135823.54838709676</v>
      </c>
      <c r="D157" s="7">
        <v>239435.80645161291</v>
      </c>
      <c r="E157" s="7">
        <v>22644.193548387095</v>
      </c>
      <c r="F157" s="7">
        <v>44105</v>
      </c>
    </row>
    <row r="158" spans="1:6" ht="12.75" customHeight="1" thickBot="1" x14ac:dyDescent="0.35">
      <c r="A158" s="6" t="s">
        <v>14</v>
      </c>
      <c r="B158" s="7">
        <v>569794.53125</v>
      </c>
      <c r="C158" s="7">
        <v>135196.8125</v>
      </c>
      <c r="D158" s="7">
        <v>271127.9375</v>
      </c>
      <c r="E158" s="7">
        <v>22353.90625</v>
      </c>
      <c r="F158" s="7">
        <v>44182</v>
      </c>
    </row>
    <row r="159" spans="1:6" ht="12.75" customHeight="1" thickBot="1" x14ac:dyDescent="0.35">
      <c r="A159" s="6" t="s">
        <v>15</v>
      </c>
      <c r="B159" s="7">
        <v>590900.29999999993</v>
      </c>
      <c r="C159" s="7">
        <v>142660.96666666665</v>
      </c>
      <c r="D159" s="7">
        <v>285622.6333333333</v>
      </c>
      <c r="E159" s="7">
        <v>26059.633333333331</v>
      </c>
      <c r="F159" s="7">
        <v>44302</v>
      </c>
    </row>
    <row r="160" spans="1:6" ht="12.75" customHeight="1" thickBot="1" x14ac:dyDescent="0.35">
      <c r="A160" s="6" t="s">
        <v>16</v>
      </c>
      <c r="B160" s="7">
        <v>606270</v>
      </c>
      <c r="C160" s="7">
        <v>144718</v>
      </c>
      <c r="D160" s="7">
        <v>250939</v>
      </c>
      <c r="E160" s="7">
        <v>24984</v>
      </c>
      <c r="F160" s="7">
        <v>44413</v>
      </c>
    </row>
    <row r="161" spans="1:6" ht="12.75" customHeight="1" thickBot="1" x14ac:dyDescent="0.35">
      <c r="A161" s="6" t="s">
        <v>17</v>
      </c>
      <c r="B161" s="7">
        <v>599485</v>
      </c>
      <c r="C161" s="7">
        <v>140391</v>
      </c>
      <c r="D161" s="7">
        <v>233079</v>
      </c>
      <c r="E161" s="7">
        <v>23570</v>
      </c>
      <c r="F161" s="7">
        <v>44517</v>
      </c>
    </row>
    <row r="162" spans="1:6" ht="12.75" customHeight="1" thickBot="1" x14ac:dyDescent="0.35">
      <c r="A162" s="6" t="s">
        <v>18</v>
      </c>
      <c r="B162" s="7">
        <v>564261</v>
      </c>
      <c r="C162" s="7">
        <v>137699</v>
      </c>
      <c r="D162" s="7">
        <v>246130.00000000003</v>
      </c>
      <c r="E162" s="7">
        <v>23502</v>
      </c>
      <c r="F162" s="7">
        <v>44592</v>
      </c>
    </row>
    <row r="163" spans="1:6" ht="12.75" customHeight="1" thickBot="1" x14ac:dyDescent="0.35">
      <c r="A163" s="6" t="s">
        <v>19</v>
      </c>
      <c r="B163" s="7">
        <v>577524.6551724138</v>
      </c>
      <c r="C163" s="7">
        <v>141100.24137931035</v>
      </c>
      <c r="D163" s="7">
        <v>260228.96551724139</v>
      </c>
      <c r="E163" s="7">
        <v>23481.96551724138</v>
      </c>
      <c r="F163" s="7">
        <v>44745</v>
      </c>
    </row>
    <row r="164" spans="1:6" ht="12.75" customHeight="1" thickBot="1" x14ac:dyDescent="0.35">
      <c r="A164" s="8" t="s">
        <v>20</v>
      </c>
      <c r="B164" s="9">
        <f>SUM(B152:B163)</f>
        <v>6927935.0312940311</v>
      </c>
      <c r="C164" s="9">
        <f t="shared" ref="C164:E164" si="6">SUM(C152:C163)</f>
        <v>1654187.2061457173</v>
      </c>
      <c r="D164" s="9">
        <f t="shared" si="6"/>
        <v>3022206.4598998888</v>
      </c>
      <c r="E164" s="9">
        <f t="shared" si="6"/>
        <v>271788.71488459397</v>
      </c>
      <c r="F164" s="9">
        <f>AVERAGE(F152:F163)</f>
        <v>44157.333333333336</v>
      </c>
    </row>
    <row r="165" spans="1:6" ht="12.75" customHeight="1" thickBot="1" x14ac:dyDescent="0.35">
      <c r="A165" s="5"/>
      <c r="B165" s="5"/>
      <c r="C165" s="5"/>
      <c r="D165" s="5"/>
      <c r="E165" s="5"/>
      <c r="F165" s="5"/>
    </row>
    <row r="166" spans="1:6" ht="12.75" customHeight="1" x14ac:dyDescent="0.3">
      <c r="A166" s="10" t="s">
        <v>21</v>
      </c>
      <c r="B166" s="11"/>
      <c r="C166" s="11"/>
      <c r="D166" s="11"/>
      <c r="E166" s="11"/>
      <c r="F166" s="11"/>
    </row>
    <row r="167" spans="1:6" ht="12.75" customHeight="1" x14ac:dyDescent="0.3"/>
    <row r="168" spans="1:6" ht="12.75" customHeight="1" x14ac:dyDescent="0.3"/>
    <row r="169" spans="1:6" ht="12.75" customHeight="1" thickBot="1" x14ac:dyDescent="0.35">
      <c r="A169" s="1" t="s">
        <v>0</v>
      </c>
    </row>
    <row r="170" spans="1:6" ht="26.5" customHeight="1" thickBot="1" x14ac:dyDescent="0.35">
      <c r="A170" s="3" t="s">
        <v>1</v>
      </c>
      <c r="B170" s="14">
        <v>2014</v>
      </c>
      <c r="C170" s="15"/>
      <c r="D170" s="15"/>
      <c r="E170" s="15"/>
      <c r="F170" s="16"/>
    </row>
    <row r="171" spans="1:6" ht="12.75" customHeight="1" thickTop="1" thickBot="1" x14ac:dyDescent="0.35">
      <c r="A171" s="3" t="s">
        <v>2</v>
      </c>
      <c r="B171" s="4" t="s">
        <v>3</v>
      </c>
      <c r="C171" s="4" t="s">
        <v>4</v>
      </c>
      <c r="D171" s="4" t="s">
        <v>5</v>
      </c>
      <c r="E171" s="4" t="s">
        <v>6</v>
      </c>
      <c r="F171" s="4" t="s">
        <v>7</v>
      </c>
    </row>
    <row r="172" spans="1:6" ht="12.75" customHeight="1" thickTop="1" thickBot="1" x14ac:dyDescent="0.35">
      <c r="A172" s="5"/>
      <c r="B172" s="5"/>
      <c r="C172" s="5"/>
      <c r="D172" s="5"/>
      <c r="E172" s="5"/>
      <c r="F172" s="5"/>
    </row>
    <row r="173" spans="1:6" ht="12.75" customHeight="1" thickBot="1" x14ac:dyDescent="0.35">
      <c r="A173" s="6" t="s">
        <v>8</v>
      </c>
      <c r="B173" s="7">
        <v>542667</v>
      </c>
      <c r="C173" s="7">
        <v>127646.00000000001</v>
      </c>
      <c r="D173" s="7">
        <v>251548</v>
      </c>
      <c r="E173" s="7">
        <v>15839</v>
      </c>
      <c r="F173" s="7">
        <v>42708</v>
      </c>
    </row>
    <row r="174" spans="1:6" ht="12.75" customHeight="1" thickBot="1" x14ac:dyDescent="0.35">
      <c r="A174" s="6" t="s">
        <v>9</v>
      </c>
      <c r="B174" s="7">
        <v>526359.8666666667</v>
      </c>
      <c r="C174" s="7">
        <v>122360.93333333335</v>
      </c>
      <c r="D174" s="7">
        <v>225137.73333333334</v>
      </c>
      <c r="E174" s="7">
        <v>17660.533333333333</v>
      </c>
      <c r="F174" s="7">
        <v>42679</v>
      </c>
    </row>
    <row r="175" spans="1:6" ht="12.75" customHeight="1" thickBot="1" x14ac:dyDescent="0.35">
      <c r="A175" s="6" t="s">
        <v>10</v>
      </c>
      <c r="B175" s="7">
        <v>564356</v>
      </c>
      <c r="C175" s="7">
        <v>130438.00000000001</v>
      </c>
      <c r="D175" s="7">
        <v>256875.00000000003</v>
      </c>
      <c r="E175" s="7">
        <v>23638</v>
      </c>
      <c r="F175" s="7">
        <v>42751</v>
      </c>
    </row>
    <row r="176" spans="1:6" ht="12.75" customHeight="1" thickBot="1" x14ac:dyDescent="0.35">
      <c r="A176" s="6" t="s">
        <v>11</v>
      </c>
      <c r="B176" s="7">
        <v>587865</v>
      </c>
      <c r="C176" s="7">
        <v>135898.92857142855</v>
      </c>
      <c r="D176" s="7">
        <v>270362.1428571429</v>
      </c>
      <c r="E176" s="7">
        <v>23186.785714285714</v>
      </c>
      <c r="F176" s="7">
        <v>42940</v>
      </c>
    </row>
    <row r="177" spans="1:6" ht="12.75" customHeight="1" thickBot="1" x14ac:dyDescent="0.35">
      <c r="A177" s="6" t="s">
        <v>12</v>
      </c>
      <c r="B177" s="7">
        <v>607213.03448275861</v>
      </c>
      <c r="C177" s="7">
        <v>138537.93103448275</v>
      </c>
      <c r="D177" s="7">
        <v>241992.41379310345</v>
      </c>
      <c r="E177" s="7">
        <v>21553.551724137931</v>
      </c>
      <c r="F177" s="7">
        <v>42951</v>
      </c>
    </row>
    <row r="178" spans="1:6" ht="12.75" customHeight="1" thickBot="1" x14ac:dyDescent="0.35">
      <c r="A178" s="6" t="s">
        <v>13</v>
      </c>
      <c r="B178" s="7">
        <v>541472.72727272729</v>
      </c>
      <c r="C178" s="7">
        <v>122232.72727272728</v>
      </c>
      <c r="D178" s="7">
        <v>215502.72727272726</v>
      </c>
      <c r="E178" s="7">
        <v>21305.454545454544</v>
      </c>
      <c r="F178" s="7">
        <v>43108</v>
      </c>
    </row>
    <row r="179" spans="1:6" ht="12.75" customHeight="1" thickBot="1" x14ac:dyDescent="0.35">
      <c r="A179" s="6" t="s">
        <v>14</v>
      </c>
      <c r="B179" s="7">
        <v>579012</v>
      </c>
      <c r="C179" s="7">
        <v>135483</v>
      </c>
      <c r="D179" s="7">
        <v>260799</v>
      </c>
      <c r="E179" s="7">
        <v>22410</v>
      </c>
      <c r="F179" s="7">
        <v>43125</v>
      </c>
    </row>
    <row r="180" spans="1:6" ht="12.75" customHeight="1" thickBot="1" x14ac:dyDescent="0.35">
      <c r="A180" s="6" t="s">
        <v>15</v>
      </c>
      <c r="B180" s="7">
        <v>596256.06666666665</v>
      </c>
      <c r="C180" s="7">
        <v>137877.66666666669</v>
      </c>
      <c r="D180" s="7">
        <v>274010.03333333333</v>
      </c>
      <c r="E180" s="7">
        <v>22662.033333333333</v>
      </c>
      <c r="F180" s="7">
        <v>43050</v>
      </c>
    </row>
    <row r="181" spans="1:6" ht="12.75" customHeight="1" thickBot="1" x14ac:dyDescent="0.35">
      <c r="A181" s="6" t="s">
        <v>16</v>
      </c>
      <c r="B181" s="7">
        <v>554852.90322580643</v>
      </c>
      <c r="C181" s="7">
        <v>127205.80645161289</v>
      </c>
      <c r="D181" s="7">
        <v>241508.70967741933</v>
      </c>
      <c r="E181" s="7">
        <v>21539.032258064515</v>
      </c>
      <c r="F181" s="7">
        <v>43275</v>
      </c>
    </row>
    <row r="182" spans="1:6" ht="12.75" customHeight="1" thickBot="1" x14ac:dyDescent="0.35">
      <c r="A182" s="6" t="s">
        <v>17</v>
      </c>
      <c r="B182" s="7">
        <v>541884.84375</v>
      </c>
      <c r="C182" s="7">
        <v>128422.34375</v>
      </c>
      <c r="D182" s="7">
        <v>228593.03125</v>
      </c>
      <c r="E182" s="7">
        <v>18283.21875</v>
      </c>
      <c r="F182" s="7">
        <v>43402</v>
      </c>
    </row>
    <row r="183" spans="1:6" ht="12.75" customHeight="1" thickBot="1" x14ac:dyDescent="0.35">
      <c r="A183" s="6" t="s">
        <v>18</v>
      </c>
      <c r="B183" s="7">
        <v>576199.2857142858</v>
      </c>
      <c r="C183" s="7">
        <v>135355.71428571429</v>
      </c>
      <c r="D183" s="7">
        <v>238058.57142857145</v>
      </c>
      <c r="E183" s="7">
        <v>19707.857142857145</v>
      </c>
      <c r="F183" s="7">
        <v>43432</v>
      </c>
    </row>
    <row r="184" spans="1:6" ht="12.75" customHeight="1" thickBot="1" x14ac:dyDescent="0.35">
      <c r="A184" s="6" t="s">
        <v>19</v>
      </c>
      <c r="B184" s="7">
        <v>518057.53333333333</v>
      </c>
      <c r="C184" s="7">
        <v>125469.40000000001</v>
      </c>
      <c r="D184" s="7">
        <v>250875.76666666666</v>
      </c>
      <c r="E184" s="7">
        <v>17892.166666666664</v>
      </c>
      <c r="F184" s="7">
        <v>43592</v>
      </c>
    </row>
    <row r="185" spans="1:6" ht="12.75" customHeight="1" thickBot="1" x14ac:dyDescent="0.35">
      <c r="A185" s="8" t="s">
        <v>20</v>
      </c>
      <c r="B185" s="9">
        <f>SUM(B173:B184)</f>
        <v>6736196.2611122439</v>
      </c>
      <c r="C185" s="9">
        <f t="shared" ref="C185:E185" si="7">SUM(C173:C184)</f>
        <v>1566928.4513659657</v>
      </c>
      <c r="D185" s="9">
        <f t="shared" si="7"/>
        <v>2955263.1296122978</v>
      </c>
      <c r="E185" s="9">
        <f t="shared" si="7"/>
        <v>245677.63346813314</v>
      </c>
      <c r="F185" s="9">
        <f>AVERAGE(F173:F184)</f>
        <v>43084.416666666664</v>
      </c>
    </row>
    <row r="186" spans="1:6" ht="12.75" customHeight="1" thickBot="1" x14ac:dyDescent="0.35">
      <c r="A186" s="5"/>
      <c r="B186" s="5"/>
      <c r="C186" s="5"/>
      <c r="D186" s="5"/>
      <c r="E186" s="5"/>
      <c r="F186" s="5"/>
    </row>
    <row r="187" spans="1:6" ht="12.75" customHeight="1" x14ac:dyDescent="0.3">
      <c r="A187" s="10" t="s">
        <v>21</v>
      </c>
      <c r="B187" s="11"/>
      <c r="C187" s="11"/>
      <c r="D187" s="11"/>
      <c r="E187" s="11"/>
      <c r="F187" s="11"/>
    </row>
    <row r="188" spans="1:6" ht="12.75" customHeight="1" x14ac:dyDescent="0.3"/>
    <row r="189" spans="1:6" ht="12.75" customHeight="1" x14ac:dyDescent="0.3"/>
    <row r="190" spans="1:6" ht="12.75" customHeight="1" thickBot="1" x14ac:dyDescent="0.35">
      <c r="A190" s="1" t="s">
        <v>0</v>
      </c>
    </row>
    <row r="191" spans="1:6" ht="26.5" customHeight="1" thickBot="1" x14ac:dyDescent="0.35">
      <c r="A191" s="3" t="s">
        <v>1</v>
      </c>
      <c r="B191" s="14">
        <v>2013</v>
      </c>
      <c r="C191" s="15"/>
      <c r="D191" s="15"/>
      <c r="E191" s="15"/>
      <c r="F191" s="16"/>
    </row>
    <row r="192" spans="1:6" ht="12.75" customHeight="1" thickTop="1" thickBot="1" x14ac:dyDescent="0.35">
      <c r="A192" s="3" t="s">
        <v>2</v>
      </c>
      <c r="B192" s="4" t="s">
        <v>3</v>
      </c>
      <c r="C192" s="4" t="s">
        <v>4</v>
      </c>
      <c r="D192" s="4" t="s">
        <v>5</v>
      </c>
      <c r="E192" s="4" t="s">
        <v>6</v>
      </c>
      <c r="F192" s="4" t="s">
        <v>7</v>
      </c>
    </row>
    <row r="193" spans="1:6" ht="12.75" customHeight="1" thickTop="1" thickBot="1" x14ac:dyDescent="0.35">
      <c r="A193" s="5"/>
      <c r="B193" s="5"/>
      <c r="C193" s="5"/>
      <c r="D193" s="5"/>
      <c r="E193" s="5"/>
      <c r="F193" s="5"/>
    </row>
    <row r="194" spans="1:6" ht="12.75" customHeight="1" thickBot="1" x14ac:dyDescent="0.35">
      <c r="A194" s="6" t="s">
        <v>8</v>
      </c>
      <c r="B194" s="7">
        <v>553164</v>
      </c>
      <c r="C194" s="7">
        <v>118871.10344827587</v>
      </c>
      <c r="D194" s="7">
        <v>255094.72413793107</v>
      </c>
      <c r="E194" s="7">
        <v>14594.586206896553</v>
      </c>
      <c r="F194" s="7">
        <v>41578</v>
      </c>
    </row>
    <row r="195" spans="1:6" ht="12.75" customHeight="1" thickBot="1" x14ac:dyDescent="0.35">
      <c r="A195" s="6" t="s">
        <v>9</v>
      </c>
      <c r="B195" s="7">
        <v>492220.39999999997</v>
      </c>
      <c r="C195" s="7">
        <v>109780.53333333333</v>
      </c>
      <c r="D195" s="7">
        <v>229894.93333333332</v>
      </c>
      <c r="E195" s="7">
        <v>17118.266666666666</v>
      </c>
      <c r="F195" s="7">
        <v>41562</v>
      </c>
    </row>
    <row r="196" spans="1:6" ht="12.75" customHeight="1" thickBot="1" x14ac:dyDescent="0.35">
      <c r="A196" s="6" t="s">
        <v>10</v>
      </c>
      <c r="B196" s="7">
        <v>591416.89285714284</v>
      </c>
      <c r="C196" s="7">
        <v>126585.17857142858</v>
      </c>
      <c r="D196" s="7">
        <v>256139.71428571432</v>
      </c>
      <c r="E196" s="7">
        <v>24292.928571428569</v>
      </c>
      <c r="F196" s="7">
        <v>41699</v>
      </c>
    </row>
    <row r="197" spans="1:6" ht="12.75" customHeight="1" thickBot="1" x14ac:dyDescent="0.35">
      <c r="A197" s="6" t="s">
        <v>11</v>
      </c>
      <c r="B197" s="7">
        <v>541324.83870967734</v>
      </c>
      <c r="C197" s="7">
        <v>115440</v>
      </c>
      <c r="D197" s="7">
        <v>249986.12903225806</v>
      </c>
      <c r="E197" s="7">
        <v>18983.225806451614</v>
      </c>
      <c r="F197" s="7">
        <v>41789</v>
      </c>
    </row>
    <row r="198" spans="1:6" ht="12.75" customHeight="1" thickBot="1" x14ac:dyDescent="0.35">
      <c r="A198" s="6" t="s">
        <v>12</v>
      </c>
      <c r="B198" s="7">
        <v>540885.09375</v>
      </c>
      <c r="C198" s="7">
        <v>116530.9375</v>
      </c>
      <c r="D198" s="7">
        <v>236341.09375</v>
      </c>
      <c r="E198" s="7">
        <v>19560.03125</v>
      </c>
      <c r="F198" s="7">
        <v>41824</v>
      </c>
    </row>
    <row r="199" spans="1:6" ht="12.75" customHeight="1" thickBot="1" x14ac:dyDescent="0.35">
      <c r="A199" s="6" t="s">
        <v>13</v>
      </c>
      <c r="B199" s="7">
        <v>540024.19354838703</v>
      </c>
      <c r="C199" s="7">
        <v>126712.25806451614</v>
      </c>
      <c r="D199" s="7">
        <v>230416.45161290324</v>
      </c>
      <c r="E199" s="7">
        <v>22909.354838709678</v>
      </c>
      <c r="F199" s="7">
        <v>42041</v>
      </c>
    </row>
    <row r="200" spans="1:6" ht="12.75" customHeight="1" thickBot="1" x14ac:dyDescent="0.35">
      <c r="A200" s="6" t="s">
        <v>14</v>
      </c>
      <c r="B200" s="7">
        <v>569781</v>
      </c>
      <c r="C200" s="7">
        <v>133192</v>
      </c>
      <c r="D200" s="7">
        <v>269784</v>
      </c>
      <c r="E200" s="7">
        <v>40894</v>
      </c>
      <c r="F200" s="7">
        <v>42129</v>
      </c>
    </row>
    <row r="201" spans="1:6" ht="12.75" customHeight="1" thickBot="1" x14ac:dyDescent="0.35">
      <c r="A201" s="6" t="s">
        <v>15</v>
      </c>
      <c r="B201" s="7">
        <v>565195</v>
      </c>
      <c r="C201" s="7">
        <v>132856</v>
      </c>
      <c r="D201" s="7">
        <v>266303</v>
      </c>
      <c r="E201" s="7">
        <v>22647</v>
      </c>
      <c r="F201" s="7">
        <v>42152</v>
      </c>
    </row>
    <row r="202" spans="1:6" ht="12.75" customHeight="1" thickBot="1" x14ac:dyDescent="0.35">
      <c r="A202" s="6" t="s">
        <v>16</v>
      </c>
      <c r="B202" s="7">
        <v>526279</v>
      </c>
      <c r="C202" s="7">
        <v>129654.99999999999</v>
      </c>
      <c r="D202" s="7">
        <v>249897</v>
      </c>
      <c r="E202" s="7">
        <v>21560</v>
      </c>
      <c r="F202" s="7">
        <v>42213</v>
      </c>
    </row>
    <row r="203" spans="1:6" ht="12.75" customHeight="1" thickBot="1" x14ac:dyDescent="0.35">
      <c r="A203" s="6" t="s">
        <v>17</v>
      </c>
      <c r="B203" s="7">
        <v>546769</v>
      </c>
      <c r="C203" s="7">
        <v>131743</v>
      </c>
      <c r="D203" s="7">
        <v>245507</v>
      </c>
      <c r="E203" s="7">
        <v>21748</v>
      </c>
      <c r="F203" s="7">
        <v>42257</v>
      </c>
    </row>
    <row r="204" spans="1:6" ht="12.75" customHeight="1" thickBot="1" x14ac:dyDescent="0.35">
      <c r="A204" s="6" t="s">
        <v>18</v>
      </c>
      <c r="B204" s="7">
        <v>550647</v>
      </c>
      <c r="C204" s="7">
        <v>135881</v>
      </c>
      <c r="D204" s="7">
        <v>230469</v>
      </c>
      <c r="E204" s="7">
        <v>23606</v>
      </c>
      <c r="F204" s="7">
        <v>42554</v>
      </c>
    </row>
    <row r="205" spans="1:6" ht="12.75" customHeight="1" thickBot="1" x14ac:dyDescent="0.35">
      <c r="A205" s="6" t="s">
        <v>19</v>
      </c>
      <c r="B205" s="7">
        <v>553046.20000000007</v>
      </c>
      <c r="C205" s="7">
        <v>134051.23333333334</v>
      </c>
      <c r="D205" s="7">
        <v>257278.3</v>
      </c>
      <c r="E205" s="7">
        <v>20989.066666666669</v>
      </c>
      <c r="F205" s="7">
        <v>42211</v>
      </c>
    </row>
    <row r="206" spans="1:6" ht="12.75" customHeight="1" thickBot="1" x14ac:dyDescent="0.35">
      <c r="A206" s="8" t="s">
        <v>20</v>
      </c>
      <c r="B206" s="9">
        <f>SUM(B194:B205)</f>
        <v>6570752.6188652068</v>
      </c>
      <c r="C206" s="9">
        <f t="shared" ref="C206:E206" si="8">SUM(C194:C205)</f>
        <v>1511298.2442508873</v>
      </c>
      <c r="D206" s="9">
        <f t="shared" si="8"/>
        <v>2977111.3461521398</v>
      </c>
      <c r="E206" s="9">
        <f t="shared" si="8"/>
        <v>268902.46000681975</v>
      </c>
      <c r="F206" s="9">
        <f>AVERAGE(F194:F205)</f>
        <v>42000.75</v>
      </c>
    </row>
    <row r="207" spans="1:6" ht="12.75" customHeight="1" thickBot="1" x14ac:dyDescent="0.35">
      <c r="A207" s="5"/>
      <c r="B207" s="5"/>
      <c r="C207" s="5"/>
      <c r="D207" s="5"/>
      <c r="E207" s="5"/>
      <c r="F207" s="5"/>
    </row>
    <row r="208" spans="1:6" ht="12.75" customHeight="1" x14ac:dyDescent="0.3">
      <c r="A208" s="10" t="s">
        <v>21</v>
      </c>
      <c r="B208" s="11"/>
      <c r="C208" s="11"/>
      <c r="D208" s="11"/>
      <c r="E208" s="11"/>
      <c r="F208" s="11"/>
    </row>
    <row r="209" spans="1:6" ht="12.75" customHeight="1" x14ac:dyDescent="0.3"/>
    <row r="210" spans="1:6" ht="12.75" customHeight="1" x14ac:dyDescent="0.3"/>
    <row r="211" spans="1:6" ht="12.75" customHeight="1" thickBot="1" x14ac:dyDescent="0.35">
      <c r="A211" s="1" t="s">
        <v>0</v>
      </c>
    </row>
    <row r="212" spans="1:6" ht="26.5" customHeight="1" thickBot="1" x14ac:dyDescent="0.35">
      <c r="A212" s="3" t="s">
        <v>1</v>
      </c>
      <c r="B212" s="14">
        <v>2012</v>
      </c>
      <c r="C212" s="15"/>
      <c r="D212" s="15"/>
      <c r="E212" s="15"/>
      <c r="F212" s="16"/>
    </row>
    <row r="213" spans="1:6" ht="12.75" customHeight="1" thickTop="1" thickBot="1" x14ac:dyDescent="0.35">
      <c r="A213" s="3" t="s">
        <v>2</v>
      </c>
      <c r="B213" s="4" t="s">
        <v>3</v>
      </c>
      <c r="C213" s="4" t="s">
        <v>4</v>
      </c>
      <c r="D213" s="4" t="s">
        <v>5</v>
      </c>
      <c r="E213" s="4" t="s">
        <v>6</v>
      </c>
      <c r="F213" s="4" t="s">
        <v>7</v>
      </c>
    </row>
    <row r="214" spans="1:6" ht="12.75" customHeight="1" thickTop="1" thickBot="1" x14ac:dyDescent="0.35">
      <c r="A214" s="5"/>
      <c r="B214" s="5"/>
      <c r="C214" s="5"/>
      <c r="D214" s="5"/>
      <c r="E214" s="5"/>
      <c r="F214" s="5"/>
    </row>
    <row r="215" spans="1:6" ht="12.75" customHeight="1" thickBot="1" x14ac:dyDescent="0.35">
      <c r="A215" s="6" t="s">
        <v>8</v>
      </c>
      <c r="B215" s="7">
        <v>697323.43478260876</v>
      </c>
      <c r="C215" s="7">
        <v>150692.34782608697</v>
      </c>
      <c r="D215" s="7">
        <v>346662.21739130438</v>
      </c>
      <c r="E215" s="7">
        <v>20894</v>
      </c>
      <c r="F215" s="7">
        <v>39340</v>
      </c>
    </row>
    <row r="216" spans="1:6" ht="12.75" customHeight="1" thickBot="1" x14ac:dyDescent="0.35">
      <c r="A216" s="6" t="s">
        <v>9</v>
      </c>
      <c r="B216" s="7">
        <v>498439.43333333329</v>
      </c>
      <c r="C216" s="7">
        <v>109904.20000000001</v>
      </c>
      <c r="D216" s="7">
        <v>249418.36666666667</v>
      </c>
      <c r="E216" s="7">
        <v>15667.733333333334</v>
      </c>
      <c r="F216" s="7">
        <v>40328</v>
      </c>
    </row>
    <row r="217" spans="1:6" ht="12.75" customHeight="1" thickBot="1" x14ac:dyDescent="0.35">
      <c r="A217" s="6" t="s">
        <v>10</v>
      </c>
      <c r="B217" s="7">
        <v>542709.7666666666</v>
      </c>
      <c r="C217" s="7">
        <v>120756.36666666667</v>
      </c>
      <c r="D217" s="7">
        <v>253477.69999999998</v>
      </c>
      <c r="E217" s="7">
        <v>25102.766666666666</v>
      </c>
      <c r="F217" s="7">
        <v>40570</v>
      </c>
    </row>
    <row r="218" spans="1:6" ht="12.75" customHeight="1" thickBot="1" x14ac:dyDescent="0.35">
      <c r="A218" s="6" t="s">
        <v>11</v>
      </c>
      <c r="B218" s="7">
        <v>525852</v>
      </c>
      <c r="C218" s="7">
        <v>112978</v>
      </c>
      <c r="D218" s="7">
        <v>231680</v>
      </c>
      <c r="E218" s="7">
        <v>21251</v>
      </c>
      <c r="F218" s="7">
        <v>40611</v>
      </c>
    </row>
    <row r="219" spans="1:6" ht="12.75" customHeight="1" thickBot="1" x14ac:dyDescent="0.35">
      <c r="A219" s="6" t="s">
        <v>12</v>
      </c>
      <c r="B219" s="7">
        <v>528920</v>
      </c>
      <c r="C219" s="7">
        <v>115574</v>
      </c>
      <c r="D219" s="7">
        <v>226860</v>
      </c>
      <c r="E219" s="7">
        <v>19909</v>
      </c>
      <c r="F219" s="7">
        <v>40771</v>
      </c>
    </row>
    <row r="220" spans="1:6" ht="12.75" customHeight="1" thickBot="1" x14ac:dyDescent="0.35">
      <c r="A220" s="6" t="s">
        <v>13</v>
      </c>
      <c r="B220" s="7">
        <v>527014.83870967734</v>
      </c>
      <c r="C220" s="7">
        <v>112386.77419354838</v>
      </c>
      <c r="D220" s="7">
        <v>227505.48387096776</v>
      </c>
      <c r="E220" s="7">
        <v>19661.612903225807</v>
      </c>
      <c r="F220" s="7">
        <v>40801</v>
      </c>
    </row>
    <row r="221" spans="1:6" ht="12.75" customHeight="1" thickBot="1" x14ac:dyDescent="0.35">
      <c r="A221" s="6" t="s">
        <v>14</v>
      </c>
      <c r="B221" s="7">
        <v>542568</v>
      </c>
      <c r="C221" s="7">
        <v>114443</v>
      </c>
      <c r="D221" s="7">
        <v>252770</v>
      </c>
      <c r="E221" s="7">
        <v>20581</v>
      </c>
      <c r="F221" s="7">
        <v>40987</v>
      </c>
    </row>
    <row r="222" spans="1:6" ht="12.75" customHeight="1" thickBot="1" x14ac:dyDescent="0.35">
      <c r="A222" s="6" t="s">
        <v>15</v>
      </c>
      <c r="B222" s="7">
        <v>522001.25</v>
      </c>
      <c r="C222" s="7">
        <v>114637.03125</v>
      </c>
      <c r="D222" s="7">
        <v>273371.5625</v>
      </c>
      <c r="E222" s="7">
        <v>22289</v>
      </c>
      <c r="F222" s="7">
        <v>41210</v>
      </c>
    </row>
    <row r="223" spans="1:6" ht="12.75" customHeight="1" thickBot="1" x14ac:dyDescent="0.35">
      <c r="A223" s="6" t="s">
        <v>16</v>
      </c>
      <c r="B223" s="7">
        <v>554991.72413793113</v>
      </c>
      <c r="C223" s="7">
        <v>123499.6551724138</v>
      </c>
      <c r="D223" s="7">
        <v>249339.31034482759</v>
      </c>
      <c r="E223" s="7">
        <v>23455.862068965514</v>
      </c>
      <c r="F223" s="7">
        <v>41158</v>
      </c>
    </row>
    <row r="224" spans="1:6" ht="12.75" customHeight="1" thickBot="1" x14ac:dyDescent="0.35">
      <c r="A224" s="6" t="s">
        <v>17</v>
      </c>
      <c r="B224" s="7">
        <v>513398</v>
      </c>
      <c r="C224" s="7">
        <v>116592</v>
      </c>
      <c r="D224" s="7">
        <v>220258</v>
      </c>
      <c r="E224" s="7">
        <v>19530</v>
      </c>
      <c r="F224" s="7">
        <v>41295</v>
      </c>
    </row>
    <row r="225" spans="1:6" ht="12.75" customHeight="1" thickBot="1" x14ac:dyDescent="0.35">
      <c r="A225" s="6" t="s">
        <v>18</v>
      </c>
      <c r="B225" s="7">
        <v>493380.96774193546</v>
      </c>
      <c r="C225" s="7">
        <v>114426.77419354838</v>
      </c>
      <c r="D225" s="7">
        <v>220072.25806451612</v>
      </c>
      <c r="E225" s="7">
        <v>21299.032258064515</v>
      </c>
      <c r="F225" s="7">
        <v>41337</v>
      </c>
    </row>
    <row r="226" spans="1:6" ht="12.75" customHeight="1" thickBot="1" x14ac:dyDescent="0.35">
      <c r="A226" s="6" t="s">
        <v>19</v>
      </c>
      <c r="B226" s="7">
        <v>440308.5</v>
      </c>
      <c r="C226" s="7">
        <v>101526.03333333333</v>
      </c>
      <c r="D226" s="7">
        <v>214845.5</v>
      </c>
      <c r="E226" s="7">
        <v>19060.866666666669</v>
      </c>
      <c r="F226" s="7">
        <v>41338</v>
      </c>
    </row>
    <row r="227" spans="1:6" ht="12.75" customHeight="1" thickBot="1" x14ac:dyDescent="0.35">
      <c r="A227" s="8" t="s">
        <v>20</v>
      </c>
      <c r="B227" s="9">
        <f>SUM(B215:B226)</f>
        <v>6386907.9153721528</v>
      </c>
      <c r="C227" s="9">
        <f t="shared" ref="C227:E227" si="9">SUM(C215:C226)</f>
        <v>1407416.1826355974</v>
      </c>
      <c r="D227" s="9">
        <f t="shared" si="9"/>
        <v>2966260.3988382826</v>
      </c>
      <c r="E227" s="9">
        <f t="shared" si="9"/>
        <v>248701.87389692251</v>
      </c>
      <c r="F227" s="9">
        <f>AVERAGE(F215:F226)</f>
        <v>40812.166666666664</v>
      </c>
    </row>
    <row r="228" spans="1:6" ht="12.75" customHeight="1" thickBot="1" x14ac:dyDescent="0.35">
      <c r="A228" s="5"/>
      <c r="B228" s="5"/>
      <c r="C228" s="5"/>
      <c r="D228" s="5"/>
      <c r="E228" s="5"/>
      <c r="F228" s="5"/>
    </row>
    <row r="229" spans="1:6" ht="12.75" customHeight="1" x14ac:dyDescent="0.3">
      <c r="A229" s="10" t="s">
        <v>21</v>
      </c>
      <c r="B229" s="11"/>
      <c r="C229" s="11"/>
      <c r="D229" s="11"/>
      <c r="E229" s="11"/>
      <c r="F229" s="11"/>
    </row>
    <row r="230" spans="1:6" ht="12.75" customHeight="1" x14ac:dyDescent="0.3"/>
    <row r="231" spans="1:6" ht="12.75" customHeight="1" x14ac:dyDescent="0.3"/>
    <row r="232" spans="1:6" ht="12.75" customHeight="1" thickBot="1" x14ac:dyDescent="0.35">
      <c r="A232" s="1" t="s">
        <v>0</v>
      </c>
    </row>
    <row r="233" spans="1:6" ht="26.5" customHeight="1" thickBot="1" x14ac:dyDescent="0.35">
      <c r="A233" s="3" t="s">
        <v>1</v>
      </c>
      <c r="B233" s="14">
        <v>2011</v>
      </c>
      <c r="C233" s="15"/>
      <c r="D233" s="15"/>
      <c r="E233" s="15"/>
      <c r="F233" s="16"/>
    </row>
    <row r="234" spans="1:6" ht="12.75" customHeight="1" thickTop="1" thickBot="1" x14ac:dyDescent="0.35">
      <c r="A234" s="3" t="s">
        <v>2</v>
      </c>
      <c r="B234" s="4" t="s">
        <v>3</v>
      </c>
      <c r="C234" s="4" t="s">
        <v>4</v>
      </c>
      <c r="D234" s="4" t="s">
        <v>5</v>
      </c>
      <c r="E234" s="4" t="s">
        <v>6</v>
      </c>
      <c r="F234" s="4" t="s">
        <v>7</v>
      </c>
    </row>
    <row r="235" spans="1:6" ht="12.75" customHeight="1" thickTop="1" thickBot="1" x14ac:dyDescent="0.35">
      <c r="A235" s="5"/>
      <c r="B235" s="5"/>
      <c r="C235" s="5"/>
      <c r="D235" s="5"/>
      <c r="E235" s="5"/>
      <c r="F235" s="5"/>
    </row>
    <row r="236" spans="1:6" ht="12.75" customHeight="1" thickBot="1" x14ac:dyDescent="0.35">
      <c r="A236" s="6" t="s">
        <v>8</v>
      </c>
      <c r="B236" s="7">
        <v>540306.48275862064</v>
      </c>
      <c r="C236" s="7">
        <v>115043.13793103448</v>
      </c>
      <c r="D236" s="7">
        <v>250707.68965517241</v>
      </c>
      <c r="E236" s="7">
        <v>16201.241379310346</v>
      </c>
      <c r="F236" s="7">
        <v>39340</v>
      </c>
    </row>
    <row r="237" spans="1:6" ht="12.75" customHeight="1" thickBot="1" x14ac:dyDescent="0.35">
      <c r="A237" s="6" t="s">
        <v>9</v>
      </c>
      <c r="B237" s="7">
        <v>451626.42424242425</v>
      </c>
      <c r="C237" s="7">
        <v>89825.696969696961</v>
      </c>
      <c r="D237" s="7">
        <v>203675.39393939392</v>
      </c>
      <c r="E237" s="7">
        <v>14368.242424242424</v>
      </c>
      <c r="F237" s="7">
        <v>39680</v>
      </c>
    </row>
    <row r="238" spans="1:6" ht="12.75" customHeight="1" thickBot="1" x14ac:dyDescent="0.35">
      <c r="A238" s="6" t="s">
        <v>10</v>
      </c>
      <c r="B238" s="7">
        <v>575012.58620689658</v>
      </c>
      <c r="C238" s="7">
        <v>122051.27586206897</v>
      </c>
      <c r="D238" s="7">
        <v>262979.41379310348</v>
      </c>
      <c r="E238" s="7">
        <v>17726.655172413793</v>
      </c>
      <c r="F238" s="7">
        <v>39429</v>
      </c>
    </row>
    <row r="239" spans="1:6" ht="12.75" customHeight="1" thickBot="1" x14ac:dyDescent="0.35">
      <c r="A239" s="6" t="s">
        <v>11</v>
      </c>
      <c r="B239" s="7">
        <v>545121</v>
      </c>
      <c r="C239" s="7">
        <v>109381</v>
      </c>
      <c r="D239" s="7">
        <v>232091</v>
      </c>
      <c r="E239" s="7">
        <v>18580</v>
      </c>
      <c r="F239" s="7">
        <v>39526</v>
      </c>
    </row>
    <row r="240" spans="1:6" ht="12.75" customHeight="1" thickBot="1" x14ac:dyDescent="0.35">
      <c r="A240" s="6" t="s">
        <v>12</v>
      </c>
      <c r="B240" s="7">
        <v>519118</v>
      </c>
      <c r="C240" s="7">
        <v>111773</v>
      </c>
      <c r="D240" s="7">
        <v>241377</v>
      </c>
      <c r="E240" s="7">
        <v>18432</v>
      </c>
      <c r="F240" s="7">
        <v>39581</v>
      </c>
    </row>
    <row r="241" spans="1:6" ht="12.75" customHeight="1" thickBot="1" x14ac:dyDescent="0.35">
      <c r="A241" s="6" t="s">
        <v>13</v>
      </c>
      <c r="B241" s="7">
        <v>454764</v>
      </c>
      <c r="C241" s="7">
        <v>103013</v>
      </c>
      <c r="D241" s="7">
        <v>249968</v>
      </c>
      <c r="E241" s="7">
        <v>18129</v>
      </c>
      <c r="F241" s="7">
        <v>39472</v>
      </c>
    </row>
    <row r="242" spans="1:6" ht="12.75" customHeight="1" thickBot="1" x14ac:dyDescent="0.35">
      <c r="A242" s="6" t="s">
        <v>14</v>
      </c>
      <c r="B242" s="7">
        <v>537243.43333333335</v>
      </c>
      <c r="C242" s="7">
        <v>111026.5</v>
      </c>
      <c r="D242" s="7">
        <v>256216.03333333333</v>
      </c>
      <c r="E242" s="7">
        <v>14260</v>
      </c>
      <c r="F242" s="7">
        <v>39666</v>
      </c>
    </row>
    <row r="243" spans="1:6" ht="12.75" customHeight="1" thickBot="1" x14ac:dyDescent="0.35">
      <c r="A243" s="6" t="s">
        <v>15</v>
      </c>
      <c r="B243" s="7">
        <v>551651.78125</v>
      </c>
      <c r="C243" s="7">
        <v>111681.375</v>
      </c>
      <c r="D243" s="7">
        <v>257713.65625</v>
      </c>
      <c r="E243" s="7">
        <v>25063.5</v>
      </c>
      <c r="F243" s="7">
        <v>39866</v>
      </c>
    </row>
    <row r="244" spans="1:6" ht="12.75" customHeight="1" thickBot="1" x14ac:dyDescent="0.35">
      <c r="A244" s="6" t="s">
        <v>16</v>
      </c>
      <c r="B244" s="7">
        <v>532637.41935483878</v>
      </c>
      <c r="C244" s="7">
        <v>110969.03225806452</v>
      </c>
      <c r="D244" s="7">
        <v>232303.54838709676</v>
      </c>
      <c r="E244" s="7">
        <v>20309.032258064515</v>
      </c>
      <c r="F244" s="7">
        <v>39925</v>
      </c>
    </row>
    <row r="245" spans="1:6" ht="12.75" customHeight="1" thickBot="1" x14ac:dyDescent="0.35">
      <c r="A245" s="6" t="s">
        <v>17</v>
      </c>
      <c r="B245" s="7">
        <v>500861</v>
      </c>
      <c r="C245" s="7">
        <v>109429</v>
      </c>
      <c r="D245" s="7">
        <v>231131</v>
      </c>
      <c r="E245" s="7">
        <v>17293</v>
      </c>
      <c r="F245" s="7">
        <v>40157</v>
      </c>
    </row>
    <row r="246" spans="1:6" ht="12.75" customHeight="1" thickBot="1" x14ac:dyDescent="0.35">
      <c r="A246" s="6" t="s">
        <v>18</v>
      </c>
      <c r="B246" s="7">
        <v>488887</v>
      </c>
      <c r="C246" s="7">
        <v>110540</v>
      </c>
      <c r="D246" s="7">
        <v>223019</v>
      </c>
      <c r="E246" s="7">
        <v>17064</v>
      </c>
      <c r="F246" s="7">
        <v>40094</v>
      </c>
    </row>
    <row r="247" spans="1:6" ht="12.75" customHeight="1" thickBot="1" x14ac:dyDescent="0.35">
      <c r="A247" s="6" t="s">
        <v>19</v>
      </c>
      <c r="B247" s="7">
        <v>470283.43333333329</v>
      </c>
      <c r="C247" s="7">
        <v>108157.96666666667</v>
      </c>
      <c r="D247" s="7">
        <v>217720.23333333334</v>
      </c>
      <c r="E247" s="7">
        <v>16017.7</v>
      </c>
      <c r="F247" s="7">
        <v>40162</v>
      </c>
    </row>
    <row r="248" spans="1:6" ht="12.75" customHeight="1" thickBot="1" x14ac:dyDescent="0.35">
      <c r="A248" s="8" t="s">
        <v>20</v>
      </c>
      <c r="B248" s="9">
        <f>SUM(B236:B247)</f>
        <v>6167512.5604794472</v>
      </c>
      <c r="C248" s="9">
        <f t="shared" ref="C248:E248" si="10">SUM(C236:C247)</f>
        <v>1312890.9846875318</v>
      </c>
      <c r="D248" s="9">
        <f t="shared" si="10"/>
        <v>2858901.9686914333</v>
      </c>
      <c r="E248" s="9">
        <f t="shared" si="10"/>
        <v>213444.37123403107</v>
      </c>
      <c r="F248" s="9">
        <f>AVERAGE(F236:F247)</f>
        <v>39741.5</v>
      </c>
    </row>
    <row r="249" spans="1:6" ht="12.75" customHeight="1" thickBot="1" x14ac:dyDescent="0.35">
      <c r="A249" s="5"/>
      <c r="B249" s="5"/>
      <c r="C249" s="5"/>
      <c r="D249" s="5"/>
      <c r="E249" s="5"/>
      <c r="F249" s="5"/>
    </row>
    <row r="250" spans="1:6" ht="12.75" customHeight="1" x14ac:dyDescent="0.3">
      <c r="A250" s="10" t="s">
        <v>21</v>
      </c>
      <c r="B250" s="11"/>
      <c r="C250" s="11"/>
      <c r="D250" s="11"/>
      <c r="E250" s="11"/>
      <c r="F250" s="11"/>
    </row>
    <row r="251" spans="1:6" ht="12.75" customHeight="1" x14ac:dyDescent="0.3"/>
    <row r="252" spans="1:6" ht="12.75" customHeight="1" x14ac:dyDescent="0.3"/>
    <row r="253" spans="1:6" ht="12.75" customHeight="1" thickBot="1" x14ac:dyDescent="0.35">
      <c r="A253" s="1" t="s">
        <v>0</v>
      </c>
    </row>
    <row r="254" spans="1:6" ht="26.5" customHeight="1" thickBot="1" x14ac:dyDescent="0.35">
      <c r="A254" s="3" t="s">
        <v>1</v>
      </c>
      <c r="B254" s="14">
        <v>2010</v>
      </c>
      <c r="C254" s="15"/>
      <c r="D254" s="15"/>
      <c r="E254" s="15"/>
      <c r="F254" s="16"/>
    </row>
    <row r="255" spans="1:6" ht="12.75" customHeight="1" thickTop="1" thickBot="1" x14ac:dyDescent="0.35">
      <c r="A255" s="3" t="s">
        <v>2</v>
      </c>
      <c r="B255" s="4" t="s">
        <v>3</v>
      </c>
      <c r="C255" s="4" t="s">
        <v>4</v>
      </c>
      <c r="D255" s="4" t="s">
        <v>5</v>
      </c>
      <c r="E255" s="4" t="s">
        <v>6</v>
      </c>
      <c r="F255" s="4" t="s">
        <v>7</v>
      </c>
    </row>
    <row r="256" spans="1:6" ht="12.75" customHeight="1" thickTop="1" thickBot="1" x14ac:dyDescent="0.35">
      <c r="A256" s="5"/>
      <c r="B256" s="5"/>
      <c r="C256" s="5"/>
      <c r="D256" s="5"/>
      <c r="E256" s="5"/>
      <c r="F256" s="5"/>
    </row>
    <row r="257" spans="1:6" ht="12.75" customHeight="1" thickBot="1" x14ac:dyDescent="0.35">
      <c r="A257" s="6" t="s">
        <v>8</v>
      </c>
      <c r="B257" s="7">
        <v>552313.4375</v>
      </c>
      <c r="C257" s="7">
        <v>105668.34375</v>
      </c>
      <c r="D257" s="7">
        <v>253726.28125</v>
      </c>
      <c r="E257" s="7">
        <v>16533.65625</v>
      </c>
      <c r="F257" s="7">
        <v>38800</v>
      </c>
    </row>
    <row r="258" spans="1:6" ht="12.75" customHeight="1" thickBot="1" x14ac:dyDescent="0.35">
      <c r="A258" s="6" t="s">
        <v>9</v>
      </c>
      <c r="B258" s="7">
        <v>573113</v>
      </c>
      <c r="C258" s="7">
        <v>107117</v>
      </c>
      <c r="D258" s="7">
        <v>249715.99999999997</v>
      </c>
      <c r="E258" s="7">
        <v>17947</v>
      </c>
      <c r="F258" s="7">
        <v>38848</v>
      </c>
    </row>
    <row r="259" spans="1:6" ht="12.75" customHeight="1" thickBot="1" x14ac:dyDescent="0.35">
      <c r="A259" s="6" t="s">
        <v>10</v>
      </c>
      <c r="B259" s="7">
        <v>593416.92592592596</v>
      </c>
      <c r="C259" s="7">
        <v>119571.5925925926</v>
      </c>
      <c r="D259" s="7">
        <v>330437.03703703702</v>
      </c>
      <c r="E259" s="7">
        <v>22302.777777777777</v>
      </c>
      <c r="F259" s="7">
        <v>38923</v>
      </c>
    </row>
    <row r="260" spans="1:6" ht="12.75" customHeight="1" thickBot="1" x14ac:dyDescent="0.35">
      <c r="A260" s="6" t="s">
        <v>11</v>
      </c>
      <c r="B260" s="7">
        <v>504487.9411764706</v>
      </c>
      <c r="C260" s="7">
        <v>98365.588235294126</v>
      </c>
      <c r="D260" s="7">
        <v>211259.1176470588</v>
      </c>
      <c r="E260" s="7">
        <v>16590.882352941175</v>
      </c>
      <c r="F260" s="7">
        <v>39063</v>
      </c>
    </row>
    <row r="261" spans="1:6" ht="12.75" customHeight="1" thickBot="1" x14ac:dyDescent="0.35">
      <c r="A261" s="6" t="s">
        <v>12</v>
      </c>
      <c r="B261" s="7">
        <v>611606.48275862064</v>
      </c>
      <c r="C261" s="7">
        <v>117812.8275862069</v>
      </c>
      <c r="D261" s="7">
        <v>271142.03448275861</v>
      </c>
      <c r="E261" s="7">
        <v>20657.758620689656</v>
      </c>
      <c r="F261" s="7">
        <v>38964</v>
      </c>
    </row>
    <row r="262" spans="1:6" ht="12.75" customHeight="1" thickBot="1" x14ac:dyDescent="0.35">
      <c r="A262" s="6" t="s">
        <v>13</v>
      </c>
      <c r="B262" s="7">
        <v>589251.72413793113</v>
      </c>
      <c r="C262" s="7">
        <v>115782.41379310345</v>
      </c>
      <c r="D262" s="7">
        <v>258585.5172413793</v>
      </c>
      <c r="E262" s="7">
        <v>20507.586206896551</v>
      </c>
      <c r="F262" s="7">
        <v>39301</v>
      </c>
    </row>
    <row r="263" spans="1:6" ht="12.75" customHeight="1" thickBot="1" x14ac:dyDescent="0.35">
      <c r="A263" s="6" t="s">
        <v>14</v>
      </c>
      <c r="B263" s="7">
        <v>510325.64705882361</v>
      </c>
      <c r="C263" s="7">
        <v>102536.14705882352</v>
      </c>
      <c r="D263" s="7">
        <v>235432.23529411765</v>
      </c>
      <c r="E263" s="7">
        <v>17986.382352941178</v>
      </c>
      <c r="F263" s="7">
        <v>39047</v>
      </c>
    </row>
    <row r="264" spans="1:6" ht="12.75" customHeight="1" thickBot="1" x14ac:dyDescent="0.35">
      <c r="A264" s="6" t="s">
        <v>15</v>
      </c>
      <c r="B264" s="7">
        <v>607307.10344827583</v>
      </c>
      <c r="C264" s="7">
        <v>123510.41379310345</v>
      </c>
      <c r="D264" s="7">
        <v>296978.93103448272</v>
      </c>
      <c r="E264" s="7">
        <v>21410.310344827587</v>
      </c>
      <c r="F264" s="7">
        <v>39087</v>
      </c>
    </row>
    <row r="265" spans="1:6" ht="12.75" customHeight="1" thickBot="1" x14ac:dyDescent="0.35">
      <c r="A265" s="6" t="s">
        <v>16</v>
      </c>
      <c r="B265" s="7">
        <v>572797.5</v>
      </c>
      <c r="C265" s="7">
        <v>117706.07142857142</v>
      </c>
      <c r="D265" s="7">
        <v>246703.92857142858</v>
      </c>
      <c r="E265" s="7">
        <v>20742.857142857145</v>
      </c>
      <c r="F265" s="7">
        <v>39123</v>
      </c>
    </row>
    <row r="266" spans="1:6" ht="12.75" customHeight="1" thickBot="1" x14ac:dyDescent="0.35">
      <c r="A266" s="6" t="s">
        <v>17</v>
      </c>
      <c r="B266" s="7">
        <v>479914.64705882355</v>
      </c>
      <c r="C266" s="7">
        <v>99632.176470588238</v>
      </c>
      <c r="D266" s="7">
        <v>198019.79411764705</v>
      </c>
      <c r="E266" s="7">
        <v>14404.058823529411</v>
      </c>
      <c r="F266" s="7">
        <v>39149</v>
      </c>
    </row>
    <row r="267" spans="1:6" ht="12.75" customHeight="1" thickBot="1" x14ac:dyDescent="0.35">
      <c r="A267" s="6" t="s">
        <v>18</v>
      </c>
      <c r="B267" s="7">
        <v>511306.55172413791</v>
      </c>
      <c r="C267" s="7">
        <v>115214.4827586207</v>
      </c>
      <c r="D267" s="7">
        <v>222057.93103448278</v>
      </c>
      <c r="E267" s="7">
        <v>15350.689655172413</v>
      </c>
      <c r="F267" s="7">
        <v>39153</v>
      </c>
    </row>
    <row r="268" spans="1:6" ht="12.75" customHeight="1" thickBot="1" x14ac:dyDescent="0.35">
      <c r="A268" s="6" t="s">
        <v>19</v>
      </c>
      <c r="B268" s="7">
        <v>471232.9375</v>
      </c>
      <c r="C268" s="7">
        <v>105007.65625</v>
      </c>
      <c r="D268" s="7">
        <v>219790.96875</v>
      </c>
      <c r="E268" s="7">
        <v>12773.9375</v>
      </c>
      <c r="F268" s="7">
        <v>39424</v>
      </c>
    </row>
    <row r="269" spans="1:6" ht="12.75" customHeight="1" thickBot="1" x14ac:dyDescent="0.35">
      <c r="A269" s="8" t="s">
        <v>20</v>
      </c>
      <c r="B269" s="9">
        <f>SUM(B257:B268)</f>
        <v>6577073.898289009</v>
      </c>
      <c r="C269" s="9">
        <f t="shared" ref="C269:E269" si="11">SUM(C257:C268)</f>
        <v>1327924.7137169044</v>
      </c>
      <c r="D269" s="9">
        <f t="shared" si="11"/>
        <v>2993849.7764603924</v>
      </c>
      <c r="E269" s="9">
        <f t="shared" si="11"/>
        <v>217207.89702763286</v>
      </c>
      <c r="F269" s="9">
        <f>AVERAGE(F257:F268)</f>
        <v>39073.5</v>
      </c>
    </row>
    <row r="270" spans="1:6" ht="12.75" customHeight="1" thickBot="1" x14ac:dyDescent="0.35">
      <c r="A270" s="5"/>
      <c r="B270" s="5"/>
      <c r="C270" s="5"/>
      <c r="D270" s="5"/>
      <c r="E270" s="5"/>
      <c r="F270" s="5"/>
    </row>
    <row r="271" spans="1:6" ht="12.75" customHeight="1" x14ac:dyDescent="0.3">
      <c r="A271" s="10" t="s">
        <v>21</v>
      </c>
      <c r="B271" s="11"/>
      <c r="C271" s="11"/>
      <c r="D271" s="11"/>
      <c r="E271" s="11"/>
      <c r="F271" s="11"/>
    </row>
    <row r="272" spans="1:6" ht="12.75" customHeight="1" x14ac:dyDescent="0.3"/>
    <row r="273" spans="1:6" ht="12.75" customHeight="1" x14ac:dyDescent="0.3"/>
    <row r="274" spans="1:6" ht="12.75" customHeight="1" thickBot="1" x14ac:dyDescent="0.35">
      <c r="A274" s="1" t="s">
        <v>0</v>
      </c>
    </row>
    <row r="275" spans="1:6" ht="26.5" customHeight="1" thickBot="1" x14ac:dyDescent="0.35">
      <c r="A275" s="3" t="s">
        <v>1</v>
      </c>
      <c r="B275" s="14">
        <v>2009</v>
      </c>
      <c r="C275" s="15"/>
      <c r="D275" s="15"/>
      <c r="E275" s="15"/>
      <c r="F275" s="16"/>
    </row>
    <row r="276" spans="1:6" ht="12.75" customHeight="1" thickTop="1" thickBot="1" x14ac:dyDescent="0.35">
      <c r="A276" s="3" t="s">
        <v>2</v>
      </c>
      <c r="B276" s="4" t="s">
        <v>3</v>
      </c>
      <c r="C276" s="4" t="s">
        <v>4</v>
      </c>
      <c r="D276" s="4" t="s">
        <v>5</v>
      </c>
      <c r="E276" s="4" t="s">
        <v>6</v>
      </c>
      <c r="F276" s="4" t="s">
        <v>7</v>
      </c>
    </row>
    <row r="277" spans="1:6" ht="12.75" customHeight="1" thickTop="1" thickBot="1" x14ac:dyDescent="0.35">
      <c r="A277" s="5"/>
      <c r="B277" s="5"/>
      <c r="C277" s="5"/>
      <c r="D277" s="5"/>
      <c r="E277" s="5"/>
      <c r="F277" s="5"/>
    </row>
    <row r="278" spans="1:6" ht="12.75" customHeight="1" thickBot="1" x14ac:dyDescent="0.35">
      <c r="A278" s="6" t="s">
        <v>8</v>
      </c>
      <c r="B278" s="7">
        <v>549282.35714285716</v>
      </c>
      <c r="C278" s="7">
        <v>124155</v>
      </c>
      <c r="D278" s="7">
        <v>279566.8571428571</v>
      </c>
      <c r="E278" s="7">
        <v>13932.285714285716</v>
      </c>
      <c r="F278" s="7">
        <v>38167</v>
      </c>
    </row>
    <row r="279" spans="1:6" ht="12.75" customHeight="1" thickBot="1" x14ac:dyDescent="0.35">
      <c r="A279" s="6" t="s">
        <v>9</v>
      </c>
      <c r="B279" s="7">
        <v>483884</v>
      </c>
      <c r="C279" s="7">
        <v>108542</v>
      </c>
      <c r="D279" s="7">
        <v>222019</v>
      </c>
      <c r="E279" s="7">
        <v>12550</v>
      </c>
      <c r="F279" s="7">
        <v>38171</v>
      </c>
    </row>
    <row r="280" spans="1:6" ht="12.75" customHeight="1" thickBot="1" x14ac:dyDescent="0.35">
      <c r="A280" s="6" t="s">
        <v>10</v>
      </c>
      <c r="B280" s="7">
        <v>547144.83333333326</v>
      </c>
      <c r="C280" s="7">
        <v>123039</v>
      </c>
      <c r="D280" s="7">
        <v>271972.3</v>
      </c>
      <c r="E280" s="7">
        <v>14369.533333333335</v>
      </c>
      <c r="F280" s="7">
        <v>38290</v>
      </c>
    </row>
    <row r="281" spans="1:6" ht="12.75" customHeight="1" thickBot="1" x14ac:dyDescent="0.35">
      <c r="A281" s="6" t="s">
        <v>11</v>
      </c>
      <c r="B281" s="7">
        <v>585181</v>
      </c>
      <c r="C281" s="7">
        <v>116671</v>
      </c>
      <c r="D281" s="7">
        <v>248222.00000000003</v>
      </c>
      <c r="E281" s="7">
        <v>15727</v>
      </c>
      <c r="F281" s="7">
        <v>38308</v>
      </c>
    </row>
    <row r="282" spans="1:6" ht="12.75" customHeight="1" thickBot="1" x14ac:dyDescent="0.35">
      <c r="A282" s="6" t="s">
        <v>12</v>
      </c>
      <c r="B282" s="7">
        <v>602889.03333333333</v>
      </c>
      <c r="C282" s="7">
        <v>112425.63333333333</v>
      </c>
      <c r="D282" s="7">
        <v>251780.96666666665</v>
      </c>
      <c r="E282" s="7">
        <v>22635.166666666664</v>
      </c>
      <c r="F282" s="7">
        <v>38226</v>
      </c>
    </row>
    <row r="283" spans="1:6" ht="12.75" customHeight="1" thickBot="1" x14ac:dyDescent="0.35">
      <c r="A283" s="6" t="s">
        <v>13</v>
      </c>
      <c r="B283" s="7">
        <v>600767.58620689646</v>
      </c>
      <c r="C283" s="7">
        <v>113973.10344827586</v>
      </c>
      <c r="D283" s="7">
        <v>285151.03448275867</v>
      </c>
      <c r="E283" s="7">
        <v>20979.310344827583</v>
      </c>
      <c r="F283" s="7">
        <v>38311</v>
      </c>
    </row>
    <row r="284" spans="1:6" ht="12.75" customHeight="1" thickBot="1" x14ac:dyDescent="0.35">
      <c r="A284" s="6" t="s">
        <v>14</v>
      </c>
      <c r="B284" s="7">
        <v>567376</v>
      </c>
      <c r="C284" s="7">
        <v>111807</v>
      </c>
      <c r="D284" s="7">
        <v>266647</v>
      </c>
      <c r="E284" s="7">
        <v>19458</v>
      </c>
      <c r="F284" s="7">
        <v>38577</v>
      </c>
    </row>
    <row r="285" spans="1:6" ht="12.75" customHeight="1" thickBot="1" x14ac:dyDescent="0.35">
      <c r="A285" s="6" t="s">
        <v>15</v>
      </c>
      <c r="B285" s="7">
        <v>598876</v>
      </c>
      <c r="C285" s="7">
        <v>115801</v>
      </c>
      <c r="D285" s="7">
        <v>282902</v>
      </c>
      <c r="E285" s="7">
        <v>19091</v>
      </c>
      <c r="F285" s="7">
        <v>38451</v>
      </c>
    </row>
    <row r="286" spans="1:6" ht="12.75" customHeight="1" thickBot="1" x14ac:dyDescent="0.35">
      <c r="A286" s="6" t="s">
        <v>16</v>
      </c>
      <c r="B286" s="7">
        <v>581710.3125</v>
      </c>
      <c r="C286" s="7">
        <v>110879.0625</v>
      </c>
      <c r="D286" s="7">
        <v>239013.75</v>
      </c>
      <c r="E286" s="7">
        <v>19765.3125</v>
      </c>
      <c r="F286" s="7">
        <v>38485</v>
      </c>
    </row>
    <row r="287" spans="1:6" ht="12.75" customHeight="1" thickBot="1" x14ac:dyDescent="0.35">
      <c r="A287" s="6" t="s">
        <v>17</v>
      </c>
      <c r="B287" s="7">
        <v>574512</v>
      </c>
      <c r="C287" s="7">
        <v>109799</v>
      </c>
      <c r="D287" s="7">
        <v>245433</v>
      </c>
      <c r="E287" s="7">
        <v>20245</v>
      </c>
      <c r="F287" s="7">
        <v>38546</v>
      </c>
    </row>
    <row r="288" spans="1:6" ht="12.75" customHeight="1" thickBot="1" x14ac:dyDescent="0.35">
      <c r="A288" s="6" t="s">
        <v>18</v>
      </c>
      <c r="B288" s="7">
        <v>576136.55172413797</v>
      </c>
      <c r="C288" s="7">
        <v>113474.4827586207</v>
      </c>
      <c r="D288" s="7">
        <v>273962.06896551722</v>
      </c>
      <c r="E288" s="7">
        <v>20215.862068965514</v>
      </c>
      <c r="F288" s="7">
        <v>38689</v>
      </c>
    </row>
    <row r="289" spans="1:6" ht="12.75" customHeight="1" thickBot="1" x14ac:dyDescent="0.35">
      <c r="A289" s="6" t="s">
        <v>19</v>
      </c>
      <c r="B289" s="7">
        <v>568633</v>
      </c>
      <c r="C289" s="7">
        <v>111165</v>
      </c>
      <c r="D289" s="7">
        <v>250873</v>
      </c>
      <c r="E289" s="7">
        <v>18185</v>
      </c>
      <c r="F289" s="7">
        <v>38857</v>
      </c>
    </row>
    <row r="290" spans="1:6" ht="12.75" customHeight="1" thickBot="1" x14ac:dyDescent="0.35">
      <c r="A290" s="8" t="s">
        <v>20</v>
      </c>
      <c r="B290" s="9">
        <f>SUM(B278:B289)</f>
        <v>6836392.6742405575</v>
      </c>
      <c r="C290" s="9">
        <f t="shared" ref="C290:E290" si="12">SUM(C278:C289)</f>
        <v>1371731.28204023</v>
      </c>
      <c r="D290" s="9">
        <f t="shared" si="12"/>
        <v>3117542.9772577994</v>
      </c>
      <c r="E290" s="9">
        <f t="shared" si="12"/>
        <v>217153.47062807879</v>
      </c>
      <c r="F290" s="9">
        <f>AVERAGE(F278:F289)</f>
        <v>38423.166666666664</v>
      </c>
    </row>
    <row r="291" spans="1:6" ht="12.75" customHeight="1" thickBot="1" x14ac:dyDescent="0.35">
      <c r="A291" s="5"/>
      <c r="B291" s="5"/>
      <c r="C291" s="5"/>
      <c r="D291" s="5"/>
      <c r="E291" s="5"/>
      <c r="F291" s="5"/>
    </row>
    <row r="292" spans="1:6" ht="12.75" customHeight="1" x14ac:dyDescent="0.3">
      <c r="A292" s="10" t="s">
        <v>21</v>
      </c>
      <c r="B292" s="11"/>
      <c r="C292" s="11"/>
      <c r="D292" s="11"/>
      <c r="E292" s="11"/>
      <c r="F292" s="11"/>
    </row>
    <row r="293" spans="1:6" ht="12.75" customHeight="1" x14ac:dyDescent="0.3"/>
    <row r="294" spans="1:6" ht="12.75" customHeight="1" x14ac:dyDescent="0.3"/>
    <row r="295" spans="1:6" ht="12.75" customHeight="1" thickBot="1" x14ac:dyDescent="0.35">
      <c r="A295" s="1" t="s">
        <v>0</v>
      </c>
    </row>
    <row r="296" spans="1:6" ht="26.5" customHeight="1" thickBot="1" x14ac:dyDescent="0.35">
      <c r="A296" s="3" t="s">
        <v>1</v>
      </c>
      <c r="B296" s="14">
        <v>2008</v>
      </c>
      <c r="C296" s="15"/>
      <c r="D296" s="15"/>
      <c r="E296" s="15"/>
      <c r="F296" s="16"/>
    </row>
    <row r="297" spans="1:6" ht="12.75" customHeight="1" thickTop="1" thickBot="1" x14ac:dyDescent="0.35">
      <c r="A297" s="3" t="s">
        <v>2</v>
      </c>
      <c r="B297" s="4" t="s">
        <v>3</v>
      </c>
      <c r="C297" s="4" t="s">
        <v>4</v>
      </c>
      <c r="D297" s="4" t="s">
        <v>5</v>
      </c>
      <c r="E297" s="4" t="s">
        <v>6</v>
      </c>
      <c r="F297" s="4" t="s">
        <v>7</v>
      </c>
    </row>
    <row r="298" spans="1:6" ht="12.75" customHeight="1" thickTop="1" thickBot="1" x14ac:dyDescent="0.35">
      <c r="A298" s="5"/>
      <c r="B298" s="5"/>
      <c r="C298" s="5"/>
      <c r="D298" s="5"/>
      <c r="E298" s="5"/>
      <c r="F298" s="5"/>
    </row>
    <row r="299" spans="1:6" ht="12.75" customHeight="1" thickBot="1" x14ac:dyDescent="0.35">
      <c r="A299" s="6" t="s">
        <v>8</v>
      </c>
      <c r="B299" s="7">
        <v>612355.17857142864</v>
      </c>
      <c r="C299" s="7">
        <v>133174.89285714284</v>
      </c>
      <c r="D299" s="7">
        <v>322564.96428571432</v>
      </c>
      <c r="E299" s="7">
        <v>16668.035714285714</v>
      </c>
      <c r="F299" s="7">
        <v>36891</v>
      </c>
    </row>
    <row r="300" spans="1:6" ht="12.75" customHeight="1" thickBot="1" x14ac:dyDescent="0.35">
      <c r="A300" s="6" t="s">
        <v>9</v>
      </c>
      <c r="B300" s="7">
        <v>539115.80000000005</v>
      </c>
      <c r="C300" s="7">
        <v>118514.29999999999</v>
      </c>
      <c r="D300" s="7">
        <v>260342.66666666669</v>
      </c>
      <c r="E300" s="7">
        <v>13585.533333333333</v>
      </c>
      <c r="F300" s="7">
        <v>36944</v>
      </c>
    </row>
    <row r="301" spans="1:6" ht="12.75" customHeight="1" thickBot="1" x14ac:dyDescent="0.35">
      <c r="A301" s="6" t="s">
        <v>10</v>
      </c>
      <c r="B301" s="7">
        <v>607638.2333333334</v>
      </c>
      <c r="C301" s="7">
        <v>129935.46666666666</v>
      </c>
      <c r="D301" s="7">
        <v>295253.3</v>
      </c>
      <c r="E301" s="7">
        <v>13661.699999999999</v>
      </c>
      <c r="F301" s="7">
        <v>37054</v>
      </c>
    </row>
    <row r="302" spans="1:6" ht="12.75" customHeight="1" thickBot="1" x14ac:dyDescent="0.35">
      <c r="A302" s="6" t="s">
        <v>11</v>
      </c>
      <c r="B302" s="7">
        <v>558453.87096774194</v>
      </c>
      <c r="C302" s="7">
        <v>121239.67741935485</v>
      </c>
      <c r="D302" s="7">
        <v>250088.70967741936</v>
      </c>
      <c r="E302" s="7">
        <v>12257.419354838708</v>
      </c>
      <c r="F302" s="7">
        <v>37170</v>
      </c>
    </row>
    <row r="303" spans="1:6" ht="12.75" customHeight="1" thickBot="1" x14ac:dyDescent="0.35">
      <c r="A303" s="6" t="s">
        <v>12</v>
      </c>
      <c r="B303" s="7">
        <v>638758.1</v>
      </c>
      <c r="C303" s="7">
        <v>134862.39999999999</v>
      </c>
      <c r="D303" s="7">
        <v>271973.33333333337</v>
      </c>
      <c r="E303" s="7">
        <v>14025.433333333334</v>
      </c>
      <c r="F303" s="7">
        <v>37181</v>
      </c>
    </row>
    <row r="304" spans="1:6" ht="12.75" customHeight="1" thickBot="1" x14ac:dyDescent="0.35">
      <c r="A304" s="6" t="s">
        <v>13</v>
      </c>
      <c r="B304" s="7">
        <v>584630.68965517241</v>
      </c>
      <c r="C304" s="7">
        <v>123473.79310344829</v>
      </c>
      <c r="D304" s="7">
        <v>262061.37931034484</v>
      </c>
      <c r="E304" s="7">
        <v>14246.896551724138</v>
      </c>
      <c r="F304" s="7">
        <v>37302</v>
      </c>
    </row>
    <row r="305" spans="1:6" ht="12.75" customHeight="1" thickBot="1" x14ac:dyDescent="0.35">
      <c r="A305" s="6" t="s">
        <v>14</v>
      </c>
      <c r="B305" s="7">
        <v>561056.40625</v>
      </c>
      <c r="C305" s="7">
        <v>122219.4375</v>
      </c>
      <c r="D305" s="7">
        <v>259324.6875</v>
      </c>
      <c r="E305" s="7">
        <v>13540.21875</v>
      </c>
      <c r="F305" s="7">
        <v>37450</v>
      </c>
    </row>
    <row r="306" spans="1:6" ht="12.75" customHeight="1" thickBot="1" x14ac:dyDescent="0.35">
      <c r="A306" s="6" t="s">
        <v>15</v>
      </c>
      <c r="B306" s="7">
        <v>576282.7666666666</v>
      </c>
      <c r="C306" s="7">
        <v>122190.63333333333</v>
      </c>
      <c r="D306" s="7">
        <v>253809.4</v>
      </c>
      <c r="E306" s="7">
        <v>14606.166666666668</v>
      </c>
      <c r="F306" s="7">
        <v>37479</v>
      </c>
    </row>
    <row r="307" spans="1:6" ht="12.75" customHeight="1" thickBot="1" x14ac:dyDescent="0.35">
      <c r="A307" s="6" t="s">
        <v>16</v>
      </c>
      <c r="B307" s="7">
        <v>549102.1875</v>
      </c>
      <c r="C307" s="7">
        <v>118482.1875</v>
      </c>
      <c r="D307" s="7">
        <v>234217.5</v>
      </c>
      <c r="E307" s="7">
        <v>14865</v>
      </c>
      <c r="F307" s="7">
        <v>37661</v>
      </c>
    </row>
    <row r="308" spans="1:6" ht="12.75" customHeight="1" thickBot="1" x14ac:dyDescent="0.35">
      <c r="A308" s="6" t="s">
        <v>17</v>
      </c>
      <c r="B308" s="7">
        <v>514817</v>
      </c>
      <c r="C308" s="7">
        <v>112824.5</v>
      </c>
      <c r="D308" s="7">
        <v>217066.84375</v>
      </c>
      <c r="E308" s="7">
        <v>13231.1875</v>
      </c>
      <c r="F308" s="7">
        <v>37756</v>
      </c>
    </row>
    <row r="309" spans="1:6" ht="12.75" customHeight="1" thickBot="1" x14ac:dyDescent="0.35">
      <c r="A309" s="6" t="s">
        <v>18</v>
      </c>
      <c r="B309" s="7">
        <v>478516.45161290321</v>
      </c>
      <c r="C309" s="7">
        <v>104521.93548387097</v>
      </c>
      <c r="D309" s="7">
        <v>202713.87096774194</v>
      </c>
      <c r="E309" s="7">
        <v>12562.258064516129</v>
      </c>
      <c r="F309" s="7">
        <v>37834</v>
      </c>
    </row>
    <row r="310" spans="1:6" ht="12.75" customHeight="1" thickBot="1" x14ac:dyDescent="0.35">
      <c r="A310" s="6" t="s">
        <v>19</v>
      </c>
      <c r="B310" s="7">
        <v>529411.21875</v>
      </c>
      <c r="C310" s="7">
        <v>118801.6875</v>
      </c>
      <c r="D310" s="7">
        <v>241480.3125</v>
      </c>
      <c r="E310" s="7">
        <v>11446.75</v>
      </c>
      <c r="F310" s="7">
        <v>37973</v>
      </c>
    </row>
    <row r="311" spans="1:6" ht="12.75" customHeight="1" thickBot="1" x14ac:dyDescent="0.35">
      <c r="A311" s="8" t="s">
        <v>20</v>
      </c>
      <c r="B311" s="9">
        <f>SUM(B299:B310)</f>
        <v>6750137.903307246</v>
      </c>
      <c r="C311" s="9">
        <f t="shared" ref="C311:E311" si="13">SUM(C299:C310)</f>
        <v>1460240.9113638171</v>
      </c>
      <c r="D311" s="9">
        <f t="shared" si="13"/>
        <v>3070896.9679912208</v>
      </c>
      <c r="E311" s="9">
        <f t="shared" si="13"/>
        <v>164696.59926869802</v>
      </c>
      <c r="F311" s="9">
        <f>AVERAGE(F299:F310)</f>
        <v>37391.25</v>
      </c>
    </row>
    <row r="312" spans="1:6" ht="12.75" customHeight="1" thickBot="1" x14ac:dyDescent="0.35">
      <c r="A312" s="5"/>
      <c r="B312" s="5"/>
      <c r="C312" s="5"/>
      <c r="D312" s="5"/>
      <c r="E312" s="5"/>
      <c r="F312" s="5"/>
    </row>
    <row r="313" spans="1:6" ht="12.75" customHeight="1" x14ac:dyDescent="0.3">
      <c r="A313" s="10" t="s">
        <v>21</v>
      </c>
      <c r="B313" s="11"/>
      <c r="C313" s="11"/>
      <c r="D313" s="11"/>
      <c r="E313" s="11"/>
      <c r="F313" s="11"/>
    </row>
    <row r="314" spans="1:6" ht="12.75" customHeight="1" x14ac:dyDescent="0.3"/>
    <row r="315" spans="1:6" ht="12.75" customHeight="1" x14ac:dyDescent="0.3"/>
    <row r="316" spans="1:6" ht="12.75" customHeight="1" thickBot="1" x14ac:dyDescent="0.35">
      <c r="A316" s="1" t="s">
        <v>0</v>
      </c>
    </row>
    <row r="317" spans="1:6" ht="26.5" customHeight="1" thickBot="1" x14ac:dyDescent="0.35">
      <c r="A317" s="3" t="s">
        <v>1</v>
      </c>
      <c r="B317" s="14">
        <v>2007</v>
      </c>
      <c r="C317" s="15"/>
      <c r="D317" s="15"/>
      <c r="E317" s="15"/>
      <c r="F317" s="16"/>
    </row>
    <row r="318" spans="1:6" ht="12.75" customHeight="1" thickTop="1" thickBot="1" x14ac:dyDescent="0.35">
      <c r="A318" s="3" t="s">
        <v>2</v>
      </c>
      <c r="B318" s="4" t="s">
        <v>3</v>
      </c>
      <c r="C318" s="4" t="s">
        <v>4</v>
      </c>
      <c r="D318" s="4" t="s">
        <v>5</v>
      </c>
      <c r="E318" s="4" t="s">
        <v>6</v>
      </c>
      <c r="F318" s="4" t="s">
        <v>7</v>
      </c>
    </row>
    <row r="319" spans="1:6" ht="12.75" customHeight="1" thickTop="1" thickBot="1" x14ac:dyDescent="0.35">
      <c r="A319" s="5"/>
      <c r="B319" s="5"/>
      <c r="C319" s="5"/>
      <c r="D319" s="5"/>
      <c r="E319" s="5"/>
      <c r="F319" s="5"/>
    </row>
    <row r="320" spans="1:6" ht="12.75" customHeight="1" thickBot="1" x14ac:dyDescent="0.35">
      <c r="A320" s="6" t="s">
        <v>8</v>
      </c>
      <c r="B320" s="7">
        <v>571808</v>
      </c>
      <c r="C320" s="7">
        <v>111109</v>
      </c>
      <c r="D320" s="7">
        <v>261218</v>
      </c>
      <c r="E320" s="7">
        <v>19483</v>
      </c>
      <c r="F320" s="7">
        <v>36021</v>
      </c>
    </row>
    <row r="321" spans="1:6" ht="12.75" customHeight="1" thickBot="1" x14ac:dyDescent="0.35">
      <c r="A321" s="6" t="s">
        <v>9</v>
      </c>
      <c r="B321" s="7">
        <v>528483.20000000007</v>
      </c>
      <c r="C321" s="7">
        <v>102559.33333333334</v>
      </c>
      <c r="D321" s="7">
        <v>217696.26666666666</v>
      </c>
      <c r="E321" s="7">
        <v>17945.2</v>
      </c>
      <c r="F321" s="7">
        <v>36034</v>
      </c>
    </row>
    <row r="322" spans="1:6" ht="12.75" customHeight="1" thickBot="1" x14ac:dyDescent="0.35">
      <c r="A322" s="6" t="s">
        <v>10</v>
      </c>
      <c r="B322" s="7">
        <v>620895</v>
      </c>
      <c r="C322" s="7">
        <v>124853</v>
      </c>
      <c r="D322" s="7">
        <v>249230</v>
      </c>
      <c r="E322" s="7">
        <v>22334</v>
      </c>
      <c r="F322" s="7">
        <v>36248</v>
      </c>
    </row>
    <row r="323" spans="1:6" ht="12.75" customHeight="1" thickBot="1" x14ac:dyDescent="0.35">
      <c r="A323" s="6" t="s">
        <v>11</v>
      </c>
      <c r="B323" s="7">
        <v>608182</v>
      </c>
      <c r="C323" s="7">
        <v>109752</v>
      </c>
      <c r="D323" s="7">
        <v>228288</v>
      </c>
      <c r="E323" s="7">
        <v>21058</v>
      </c>
      <c r="F323" s="7">
        <v>36399</v>
      </c>
    </row>
    <row r="324" spans="1:6" ht="12.75" customHeight="1" thickBot="1" x14ac:dyDescent="0.35">
      <c r="A324" s="6" t="s">
        <v>12</v>
      </c>
      <c r="B324" s="7">
        <v>636379</v>
      </c>
      <c r="C324" s="7">
        <v>122315</v>
      </c>
      <c r="D324" s="7">
        <v>266559</v>
      </c>
      <c r="E324" s="7">
        <v>22219</v>
      </c>
      <c r="F324" s="7">
        <v>36336</v>
      </c>
    </row>
    <row r="325" spans="1:6" ht="12.75" customHeight="1" thickBot="1" x14ac:dyDescent="0.35">
      <c r="A325" s="6" t="s">
        <v>13</v>
      </c>
      <c r="B325" s="7">
        <v>622394</v>
      </c>
      <c r="C325" s="7">
        <v>115882</v>
      </c>
      <c r="D325" s="7">
        <v>225476</v>
      </c>
      <c r="E325" s="7">
        <v>22168</v>
      </c>
      <c r="F325" s="7">
        <v>36424</v>
      </c>
    </row>
    <row r="326" spans="1:6" ht="12.75" customHeight="1" thickBot="1" x14ac:dyDescent="0.35">
      <c r="A326" s="6" t="s">
        <v>14</v>
      </c>
      <c r="B326" s="7">
        <v>611100.93333333335</v>
      </c>
      <c r="C326" s="7">
        <v>122302.23333333332</v>
      </c>
      <c r="D326" s="7">
        <v>286838.8666666667</v>
      </c>
      <c r="E326" s="7">
        <v>20876.433333333331</v>
      </c>
      <c r="F326" s="7">
        <v>36526</v>
      </c>
    </row>
    <row r="327" spans="1:6" ht="12.75" customHeight="1" thickBot="1" x14ac:dyDescent="0.35">
      <c r="A327" s="6" t="s">
        <v>15</v>
      </c>
      <c r="B327" s="7">
        <v>622684</v>
      </c>
      <c r="C327" s="7">
        <v>121350</v>
      </c>
      <c r="D327" s="7">
        <v>272995</v>
      </c>
      <c r="E327" s="7">
        <v>22323</v>
      </c>
      <c r="F327" s="7">
        <v>36557</v>
      </c>
    </row>
    <row r="328" spans="1:6" ht="12.75" customHeight="1" thickBot="1" x14ac:dyDescent="0.35">
      <c r="A328" s="6" t="s">
        <v>16</v>
      </c>
      <c r="B328" s="7">
        <v>601782.58064516122</v>
      </c>
      <c r="C328" s="7">
        <v>116396.12903225806</v>
      </c>
      <c r="D328" s="7">
        <v>219033.87096774194</v>
      </c>
      <c r="E328" s="7">
        <v>14143.548387096775</v>
      </c>
      <c r="F328" s="7">
        <v>36573</v>
      </c>
    </row>
    <row r="329" spans="1:6" ht="12.75" customHeight="1" thickBot="1" x14ac:dyDescent="0.35">
      <c r="A329" s="6" t="s">
        <v>17</v>
      </c>
      <c r="B329" s="7">
        <v>582622</v>
      </c>
      <c r="C329" s="7">
        <v>129030</v>
      </c>
      <c r="D329" s="7">
        <v>270370</v>
      </c>
      <c r="E329" s="7">
        <v>14194</v>
      </c>
      <c r="F329" s="7">
        <v>36674</v>
      </c>
    </row>
    <row r="330" spans="1:6" ht="12.75" customHeight="1" thickBot="1" x14ac:dyDescent="0.35">
      <c r="A330" s="6" t="s">
        <v>18</v>
      </c>
      <c r="B330" s="7">
        <v>546908.70967741928</v>
      </c>
      <c r="C330" s="7">
        <v>122615.80645161289</v>
      </c>
      <c r="D330" s="7">
        <v>232529.03225806452</v>
      </c>
      <c r="E330" s="7">
        <v>13709.032258064515</v>
      </c>
      <c r="F330" s="7">
        <v>36728</v>
      </c>
    </row>
    <row r="331" spans="1:6" ht="12.75" customHeight="1" thickBot="1" x14ac:dyDescent="0.35">
      <c r="A331" s="6" t="s">
        <v>19</v>
      </c>
      <c r="B331" s="7">
        <v>505473.78787878784</v>
      </c>
      <c r="C331" s="7">
        <v>103439.48484848486</v>
      </c>
      <c r="D331" s="7">
        <v>192815.30303030304</v>
      </c>
      <c r="E331" s="7">
        <v>12613.242424242424</v>
      </c>
      <c r="F331" s="7">
        <v>36824</v>
      </c>
    </row>
    <row r="332" spans="1:6" ht="12.75" customHeight="1" thickBot="1" x14ac:dyDescent="0.35">
      <c r="A332" s="8" t="s">
        <v>20</v>
      </c>
      <c r="B332" s="9">
        <f>SUM(B320:B331)</f>
        <v>7058713.2115347032</v>
      </c>
      <c r="C332" s="9">
        <f t="shared" ref="C332:E332" si="14">SUM(C320:C331)</f>
        <v>1401603.9869990225</v>
      </c>
      <c r="D332" s="9">
        <f t="shared" si="14"/>
        <v>2923049.3395894431</v>
      </c>
      <c r="E332" s="9">
        <f t="shared" si="14"/>
        <v>223066.45640273707</v>
      </c>
      <c r="F332" s="9">
        <f>AVERAGE(F320:F331)</f>
        <v>36445.333333333336</v>
      </c>
    </row>
    <row r="333" spans="1:6" ht="12.75" customHeight="1" thickBot="1" x14ac:dyDescent="0.35">
      <c r="A333" s="5"/>
      <c r="B333" s="5"/>
      <c r="C333" s="5"/>
      <c r="D333" s="5"/>
      <c r="E333" s="5"/>
      <c r="F333" s="5"/>
    </row>
    <row r="334" spans="1:6" ht="12.75" customHeight="1" x14ac:dyDescent="0.3">
      <c r="A334" s="10" t="s">
        <v>21</v>
      </c>
      <c r="B334" s="11"/>
      <c r="C334" s="11"/>
      <c r="D334" s="11"/>
      <c r="E334" s="11"/>
      <c r="F334" s="11"/>
    </row>
    <row r="335" spans="1:6" ht="12.75" customHeight="1" x14ac:dyDescent="0.3"/>
    <row r="336" spans="1:6" ht="12.75" customHeight="1" x14ac:dyDescent="0.3"/>
    <row r="337" spans="1:9" ht="12.75" customHeight="1" thickBot="1" x14ac:dyDescent="0.35">
      <c r="A337" s="1" t="s">
        <v>0</v>
      </c>
    </row>
    <row r="338" spans="1:9" ht="26.5" customHeight="1" thickBot="1" x14ac:dyDescent="0.35">
      <c r="A338" s="3" t="s">
        <v>1</v>
      </c>
      <c r="B338" s="14">
        <v>2006</v>
      </c>
      <c r="C338" s="15"/>
      <c r="D338" s="15"/>
      <c r="E338" s="15"/>
      <c r="F338" s="16"/>
    </row>
    <row r="339" spans="1:9" ht="12.75" customHeight="1" thickTop="1" thickBot="1" x14ac:dyDescent="0.35">
      <c r="A339" s="3" t="s">
        <v>2</v>
      </c>
      <c r="B339" s="4" t="s">
        <v>3</v>
      </c>
      <c r="C339" s="4" t="s">
        <v>4</v>
      </c>
      <c r="D339" s="4" t="s">
        <v>5</v>
      </c>
      <c r="E339" s="4" t="s">
        <v>6</v>
      </c>
      <c r="F339" s="4" t="s">
        <v>7</v>
      </c>
    </row>
    <row r="340" spans="1:9" ht="12.75" customHeight="1" thickTop="1" thickBot="1" x14ac:dyDescent="0.35">
      <c r="A340" s="5"/>
      <c r="B340" s="5"/>
      <c r="C340" s="5"/>
      <c r="D340" s="5"/>
      <c r="E340" s="5"/>
      <c r="F340" s="5"/>
    </row>
    <row r="341" spans="1:9" ht="12.75" customHeight="1" thickBot="1" x14ac:dyDescent="0.35">
      <c r="A341" s="6" t="s">
        <v>8</v>
      </c>
      <c r="B341" s="7">
        <v>590947.6551724138</v>
      </c>
      <c r="C341" s="7">
        <v>115920.75862068965</v>
      </c>
      <c r="D341" s="7">
        <v>252934.3448275862</v>
      </c>
      <c r="E341" s="7">
        <v>18871.517241379308</v>
      </c>
      <c r="F341" s="7">
        <v>34928</v>
      </c>
      <c r="G341" s="12"/>
      <c r="H341" s="12"/>
      <c r="I341" s="12"/>
    </row>
    <row r="342" spans="1:9" ht="12.75" customHeight="1" thickBot="1" x14ac:dyDescent="0.35">
      <c r="A342" s="6" t="s">
        <v>9</v>
      </c>
      <c r="B342" s="7">
        <v>504730.625</v>
      </c>
      <c r="C342" s="7">
        <v>96035.625</v>
      </c>
      <c r="D342" s="7">
        <v>189727.125</v>
      </c>
      <c r="E342" s="7">
        <v>12620.125</v>
      </c>
      <c r="F342" s="7">
        <v>35077</v>
      </c>
      <c r="G342" s="12"/>
      <c r="H342" s="12"/>
      <c r="I342" s="12"/>
    </row>
    <row r="343" spans="1:9" ht="12.75" customHeight="1" thickBot="1" x14ac:dyDescent="0.35">
      <c r="A343" s="6" t="s">
        <v>10</v>
      </c>
      <c r="B343" s="7">
        <v>628604.10344827583</v>
      </c>
      <c r="C343" s="7">
        <v>125000.55172413793</v>
      </c>
      <c r="D343" s="7">
        <v>256383.89655172414</v>
      </c>
      <c r="E343" s="7">
        <v>21697.862068965518</v>
      </c>
      <c r="F343" s="7">
        <v>35145</v>
      </c>
      <c r="G343" s="12"/>
      <c r="H343" s="12"/>
      <c r="I343" s="12"/>
    </row>
    <row r="344" spans="1:9" ht="12.75" customHeight="1" thickBot="1" x14ac:dyDescent="0.35">
      <c r="A344" s="6" t="s">
        <v>11</v>
      </c>
      <c r="B344" s="7">
        <v>609527</v>
      </c>
      <c r="C344" s="7">
        <v>108661</v>
      </c>
      <c r="D344" s="7">
        <v>219857</v>
      </c>
      <c r="E344" s="7">
        <v>18979</v>
      </c>
      <c r="F344" s="7">
        <v>35280</v>
      </c>
      <c r="G344" s="12"/>
      <c r="H344" s="12"/>
      <c r="I344" s="12"/>
    </row>
    <row r="345" spans="1:9" ht="12.75" customHeight="1" thickBot="1" x14ac:dyDescent="0.35">
      <c r="A345" s="6" t="s">
        <v>12</v>
      </c>
      <c r="B345" s="7">
        <v>632819</v>
      </c>
      <c r="C345" s="7">
        <v>118726</v>
      </c>
      <c r="D345" s="7">
        <v>260487.99999999997</v>
      </c>
      <c r="E345" s="7">
        <v>25860</v>
      </c>
      <c r="F345" s="7">
        <v>35279</v>
      </c>
      <c r="G345" s="12"/>
      <c r="H345" s="12"/>
      <c r="I345" s="12"/>
    </row>
    <row r="346" spans="1:9" ht="12.75" customHeight="1" thickBot="1" x14ac:dyDescent="0.35">
      <c r="A346" s="6" t="s">
        <v>13</v>
      </c>
      <c r="B346" s="7">
        <v>615905.80645161297</v>
      </c>
      <c r="C346" s="7">
        <v>115720.64516129033</v>
      </c>
      <c r="D346" s="7">
        <v>227744.51612903224</v>
      </c>
      <c r="E346" s="7">
        <v>25394.516129032258</v>
      </c>
      <c r="F346" s="7">
        <v>35383</v>
      </c>
      <c r="G346" s="12"/>
      <c r="H346" s="12"/>
      <c r="I346" s="12"/>
    </row>
    <row r="347" spans="1:9" ht="12.75" customHeight="1" thickBot="1" x14ac:dyDescent="0.35">
      <c r="A347" s="6" t="s">
        <v>14</v>
      </c>
      <c r="B347" s="7">
        <v>601570.5</v>
      </c>
      <c r="C347" s="7">
        <v>116682.96666666667</v>
      </c>
      <c r="D347" s="7">
        <v>264111.73333333334</v>
      </c>
      <c r="E347" s="7">
        <v>20529.233333333334</v>
      </c>
      <c r="F347" s="7">
        <v>35506</v>
      </c>
      <c r="G347" s="12"/>
      <c r="H347" s="12"/>
      <c r="I347" s="12"/>
    </row>
    <row r="348" spans="1:9" ht="12.75" customHeight="1" thickBot="1" x14ac:dyDescent="0.35">
      <c r="A348" s="6" t="s">
        <v>15</v>
      </c>
      <c r="B348" s="7">
        <v>585349</v>
      </c>
      <c r="C348" s="7">
        <v>115022</v>
      </c>
      <c r="D348" s="7">
        <v>256628</v>
      </c>
      <c r="E348" s="7">
        <v>19633</v>
      </c>
      <c r="F348" s="7">
        <v>35595</v>
      </c>
      <c r="G348" s="12"/>
      <c r="H348" s="12"/>
      <c r="I348" s="12"/>
    </row>
    <row r="349" spans="1:9" ht="12.75" customHeight="1" thickBot="1" x14ac:dyDescent="0.35">
      <c r="A349" s="6" t="s">
        <v>16</v>
      </c>
      <c r="B349" s="7">
        <v>604989.67741935491</v>
      </c>
      <c r="C349" s="7">
        <v>111565.16129032259</v>
      </c>
      <c r="D349" s="7">
        <v>211652.90322580645</v>
      </c>
      <c r="E349" s="7">
        <v>21666.774193548386</v>
      </c>
      <c r="F349" s="7">
        <v>35740</v>
      </c>
      <c r="G349" s="12"/>
      <c r="H349" s="12"/>
      <c r="I349" s="12"/>
    </row>
    <row r="350" spans="1:9" ht="12.75" customHeight="1" thickBot="1" x14ac:dyDescent="0.35">
      <c r="A350" s="6" t="s">
        <v>17</v>
      </c>
      <c r="B350" s="7">
        <v>598973.44827586215</v>
      </c>
      <c r="C350" s="7">
        <v>116818.68965517242</v>
      </c>
      <c r="D350" s="7">
        <v>252781.4827586207</v>
      </c>
      <c r="E350" s="7">
        <v>20826.655172413793</v>
      </c>
      <c r="F350" s="7">
        <v>35810</v>
      </c>
      <c r="G350" s="12"/>
      <c r="H350" s="12"/>
      <c r="I350" s="12"/>
    </row>
    <row r="351" spans="1:9" ht="12.75" customHeight="1" thickBot="1" x14ac:dyDescent="0.35">
      <c r="A351" s="6" t="s">
        <v>18</v>
      </c>
      <c r="B351" s="7">
        <v>566810.32258064509</v>
      </c>
      <c r="C351" s="7">
        <v>112305.48387096774</v>
      </c>
      <c r="D351" s="7">
        <v>217263.87096774194</v>
      </c>
      <c r="E351" s="7">
        <v>17545.161290322583</v>
      </c>
      <c r="F351" s="7">
        <v>35880</v>
      </c>
      <c r="G351" s="12"/>
      <c r="H351" s="12"/>
      <c r="I351" s="12"/>
    </row>
    <row r="352" spans="1:9" ht="12.75" customHeight="1" thickBot="1" x14ac:dyDescent="0.35">
      <c r="A352" s="6" t="s">
        <v>19</v>
      </c>
      <c r="B352" s="7">
        <v>566374.13333333342</v>
      </c>
      <c r="C352" s="7">
        <v>105757.53333333333</v>
      </c>
      <c r="D352" s="7">
        <v>204836.63333333333</v>
      </c>
      <c r="E352" s="7">
        <v>15786.233333333334</v>
      </c>
      <c r="F352" s="7">
        <v>35989</v>
      </c>
      <c r="G352" s="12"/>
      <c r="H352" s="12"/>
      <c r="I352" s="12"/>
    </row>
    <row r="353" spans="1:9" ht="12.75" customHeight="1" thickBot="1" x14ac:dyDescent="0.35">
      <c r="A353" s="8" t="s">
        <v>20</v>
      </c>
      <c r="B353" s="9">
        <f>SUM(B341:B352)</f>
        <v>7106601.2716814987</v>
      </c>
      <c r="C353" s="9">
        <f t="shared" ref="C353:E353" si="15">SUM(C341:C352)</f>
        <v>1358216.4153225808</v>
      </c>
      <c r="D353" s="9">
        <f t="shared" si="15"/>
        <v>2814409.5061271787</v>
      </c>
      <c r="E353" s="9">
        <f t="shared" si="15"/>
        <v>239410.07776232852</v>
      </c>
      <c r="F353" s="9">
        <f>AVERAGE(F341:F352)</f>
        <v>35467.666666666664</v>
      </c>
      <c r="G353" s="12"/>
      <c r="H353" s="12"/>
      <c r="I353" s="12"/>
    </row>
    <row r="354" spans="1:9" ht="12.75" customHeight="1" thickBot="1" x14ac:dyDescent="0.35">
      <c r="A354" s="5"/>
      <c r="B354" s="5"/>
      <c r="C354" s="5"/>
      <c r="D354" s="5"/>
      <c r="E354" s="5"/>
      <c r="F354" s="5"/>
      <c r="G354" s="12"/>
      <c r="H354" s="12"/>
      <c r="I354" s="12"/>
    </row>
    <row r="355" spans="1:9" ht="12.75" customHeight="1" x14ac:dyDescent="0.3">
      <c r="A355" s="10" t="s">
        <v>21</v>
      </c>
      <c r="B355" s="11"/>
      <c r="C355" s="11"/>
      <c r="D355" s="11"/>
      <c r="E355" s="11"/>
      <c r="F355" s="11"/>
      <c r="G355" s="12"/>
      <c r="H355" s="12"/>
      <c r="I355" s="12"/>
    </row>
    <row r="356" spans="1:9" ht="12.75" customHeight="1" x14ac:dyDescent="0.3">
      <c r="B356" s="12"/>
      <c r="C356" s="12"/>
      <c r="D356" s="12"/>
      <c r="E356" s="12"/>
      <c r="F356" s="12"/>
      <c r="G356" s="12"/>
      <c r="H356" s="12"/>
      <c r="I356" s="12"/>
    </row>
    <row r="357" spans="1:9" ht="12.75" customHeight="1" x14ac:dyDescent="0.3">
      <c r="B357" s="12"/>
      <c r="C357" s="12"/>
      <c r="D357" s="12"/>
      <c r="E357" s="12"/>
      <c r="F357" s="12"/>
      <c r="G357" s="12"/>
      <c r="H357" s="12"/>
      <c r="I357" s="12"/>
    </row>
    <row r="358" spans="1:9" ht="12.75" customHeight="1" thickBot="1" x14ac:dyDescent="0.35">
      <c r="A358" s="1" t="s">
        <v>0</v>
      </c>
      <c r="B358" s="12"/>
      <c r="C358" s="12"/>
      <c r="D358" s="12"/>
      <c r="E358" s="12"/>
      <c r="F358" s="12"/>
      <c r="G358" s="12"/>
      <c r="H358" s="12"/>
      <c r="I358" s="12"/>
    </row>
    <row r="359" spans="1:9" ht="26.5" customHeight="1" thickBot="1" x14ac:dyDescent="0.35">
      <c r="A359" s="3" t="s">
        <v>1</v>
      </c>
      <c r="B359" s="14">
        <v>2005</v>
      </c>
      <c r="C359" s="15"/>
      <c r="D359" s="15"/>
      <c r="E359" s="15"/>
      <c r="F359" s="16"/>
    </row>
    <row r="360" spans="1:9" ht="12.75" customHeight="1" thickTop="1" thickBot="1" x14ac:dyDescent="0.35">
      <c r="A360" s="3" t="s">
        <v>2</v>
      </c>
      <c r="B360" s="4" t="s">
        <v>3</v>
      </c>
      <c r="C360" s="4" t="s">
        <v>4</v>
      </c>
      <c r="D360" s="4" t="s">
        <v>5</v>
      </c>
      <c r="E360" s="4" t="s">
        <v>6</v>
      </c>
      <c r="F360" s="4" t="s">
        <v>7</v>
      </c>
    </row>
    <row r="361" spans="1:9" ht="12.75" customHeight="1" thickTop="1" thickBot="1" x14ac:dyDescent="0.35">
      <c r="A361" s="5"/>
      <c r="B361" s="5"/>
      <c r="C361" s="5"/>
      <c r="D361" s="5"/>
      <c r="E361" s="5"/>
      <c r="F361" s="5"/>
    </row>
    <row r="362" spans="1:9" ht="12.75" customHeight="1" thickBot="1" x14ac:dyDescent="0.35">
      <c r="A362" s="6" t="s">
        <v>8</v>
      </c>
      <c r="B362" s="7">
        <v>539542.17241379304</v>
      </c>
      <c r="C362" s="7">
        <v>107465.24137931035</v>
      </c>
      <c r="D362" s="7">
        <v>239287.93103448275</v>
      </c>
      <c r="E362" s="7">
        <v>20719.758620689656</v>
      </c>
      <c r="F362" s="7">
        <v>33667</v>
      </c>
    </row>
    <row r="363" spans="1:9" ht="12.75" customHeight="1" thickBot="1" x14ac:dyDescent="0.35">
      <c r="A363" s="6" t="s">
        <v>9</v>
      </c>
      <c r="B363" s="7">
        <v>563560.82758620696</v>
      </c>
      <c r="C363" s="7">
        <v>105041.51724137932</v>
      </c>
      <c r="D363" s="7">
        <v>219501.6551724138</v>
      </c>
      <c r="E363" s="7">
        <v>20697.793103448275</v>
      </c>
      <c r="F363" s="7">
        <v>33740</v>
      </c>
    </row>
    <row r="364" spans="1:9" ht="12.75" customHeight="1" thickBot="1" x14ac:dyDescent="0.35">
      <c r="A364" s="6" t="s">
        <v>10</v>
      </c>
      <c r="B364" s="7">
        <v>628287.65625</v>
      </c>
      <c r="C364" s="7">
        <v>111455.65625</v>
      </c>
      <c r="D364" s="7">
        <v>241484.1875</v>
      </c>
      <c r="E364" s="7">
        <v>25992.53125</v>
      </c>
      <c r="F364" s="7">
        <v>33914</v>
      </c>
    </row>
    <row r="365" spans="1:9" ht="12.75" customHeight="1" thickBot="1" x14ac:dyDescent="0.35">
      <c r="A365" s="6" t="s">
        <v>11</v>
      </c>
      <c r="B365" s="7">
        <v>639039.31034482759</v>
      </c>
      <c r="C365" s="7">
        <v>116453.79310344828</v>
      </c>
      <c r="D365" s="7">
        <v>232213.44827586206</v>
      </c>
      <c r="E365" s="7">
        <v>23534.482758620688</v>
      </c>
      <c r="F365" s="7">
        <v>33928</v>
      </c>
    </row>
    <row r="366" spans="1:9" ht="12.75" customHeight="1" thickBot="1" x14ac:dyDescent="0.35">
      <c r="A366" s="6" t="s">
        <v>12</v>
      </c>
      <c r="B366" s="7">
        <v>621063.62068965519</v>
      </c>
      <c r="C366" s="7">
        <v>121170.44827586207</v>
      </c>
      <c r="D366" s="7">
        <v>260531.48275862067</v>
      </c>
      <c r="E366" s="7">
        <v>24807.482758620692</v>
      </c>
      <c r="F366" s="7">
        <v>34015</v>
      </c>
    </row>
    <row r="367" spans="1:9" ht="12.75" customHeight="1" thickBot="1" x14ac:dyDescent="0.35">
      <c r="A367" s="6" t="s">
        <v>13</v>
      </c>
      <c r="B367" s="7">
        <v>624354.19354838703</v>
      </c>
      <c r="C367" s="7">
        <v>111718.06451612903</v>
      </c>
      <c r="D367" s="7">
        <v>205848.38709677421</v>
      </c>
      <c r="E367" s="7">
        <v>22608.387096774193</v>
      </c>
      <c r="F367" s="7">
        <v>34198</v>
      </c>
    </row>
    <row r="368" spans="1:9" ht="12.75" customHeight="1" thickBot="1" x14ac:dyDescent="0.35">
      <c r="A368" s="6" t="s">
        <v>14</v>
      </c>
      <c r="B368" s="7">
        <v>614941.6551724138</v>
      </c>
      <c r="C368" s="7">
        <v>117274.06896551723</v>
      </c>
      <c r="D368" s="7">
        <v>238168.72413793104</v>
      </c>
      <c r="E368" s="7">
        <v>25355.862068965518</v>
      </c>
      <c r="F368" s="7">
        <v>34399</v>
      </c>
    </row>
    <row r="369" spans="1:9" ht="12.75" customHeight="1" thickBot="1" x14ac:dyDescent="0.35">
      <c r="A369" s="6" t="s">
        <v>15</v>
      </c>
      <c r="B369" s="7">
        <v>643921.66666666674</v>
      </c>
      <c r="C369" s="7">
        <v>123675.53333333333</v>
      </c>
      <c r="D369" s="7">
        <v>278590.8</v>
      </c>
      <c r="E369" s="7">
        <v>25350.766666666666</v>
      </c>
      <c r="F369" s="7">
        <v>34491</v>
      </c>
    </row>
    <row r="370" spans="1:9" ht="12.75" customHeight="1" thickBot="1" x14ac:dyDescent="0.35">
      <c r="A370" s="6" t="s">
        <v>16</v>
      </c>
      <c r="B370" s="7">
        <v>622029.09090909094</v>
      </c>
      <c r="C370" s="7">
        <v>110074.54545454546</v>
      </c>
      <c r="D370" s="7">
        <v>196772.72727272726</v>
      </c>
      <c r="E370" s="7">
        <v>23275.454545454548</v>
      </c>
      <c r="F370" s="7">
        <v>34650</v>
      </c>
    </row>
    <row r="371" spans="1:9" ht="12.75" customHeight="1" thickBot="1" x14ac:dyDescent="0.35">
      <c r="A371" s="6" t="s">
        <v>17</v>
      </c>
      <c r="B371" s="7">
        <v>573710.58620689658</v>
      </c>
      <c r="C371" s="7">
        <v>113214.13793103448</v>
      </c>
      <c r="D371" s="7">
        <v>219895.8275862069</v>
      </c>
      <c r="E371" s="7">
        <v>19075.689655172413</v>
      </c>
      <c r="F371" s="7">
        <v>34732</v>
      </c>
    </row>
    <row r="372" spans="1:9" ht="12.75" customHeight="1" thickBot="1" x14ac:dyDescent="0.35">
      <c r="A372" s="6" t="s">
        <v>18</v>
      </c>
      <c r="B372" s="7">
        <v>527224.83870967734</v>
      </c>
      <c r="C372" s="7">
        <v>106240.64516129033</v>
      </c>
      <c r="D372" s="7">
        <v>190633.54838709676</v>
      </c>
      <c r="E372" s="7">
        <v>14920.645161290324</v>
      </c>
      <c r="F372" s="7">
        <v>34817</v>
      </c>
    </row>
    <row r="373" spans="1:9" ht="12.75" customHeight="1" thickBot="1" x14ac:dyDescent="0.35">
      <c r="A373" s="6" t="s">
        <v>19</v>
      </c>
      <c r="B373" s="7">
        <v>574738.96666666667</v>
      </c>
      <c r="C373" s="7">
        <v>110343.46666666667</v>
      </c>
      <c r="D373" s="7">
        <v>214131.46666666665</v>
      </c>
      <c r="E373" s="7">
        <v>15804.833333333332</v>
      </c>
      <c r="F373" s="7">
        <v>34905</v>
      </c>
    </row>
    <row r="374" spans="1:9" ht="12.75" customHeight="1" thickBot="1" x14ac:dyDescent="0.35">
      <c r="A374" s="8" t="s">
        <v>20</v>
      </c>
      <c r="B374" s="9">
        <f>SUM(B362:B373)</f>
        <v>7172414.5851642815</v>
      </c>
      <c r="C374" s="9">
        <f t="shared" ref="C374:E374" si="16">SUM(C362:C373)</f>
        <v>1354127.1182785165</v>
      </c>
      <c r="D374" s="9">
        <f t="shared" si="16"/>
        <v>2737060.1858887826</v>
      </c>
      <c r="E374" s="9">
        <f t="shared" si="16"/>
        <v>262143.6870190363</v>
      </c>
      <c r="F374" s="9">
        <f>AVERAGE(F362:F373)</f>
        <v>34288</v>
      </c>
      <c r="G374" s="13"/>
      <c r="H374" s="13"/>
      <c r="I374" s="13"/>
    </row>
    <row r="375" spans="1:9" ht="12.75" customHeight="1" thickBot="1" x14ac:dyDescent="0.35">
      <c r="A375" s="5"/>
      <c r="B375" s="5"/>
      <c r="C375" s="5"/>
      <c r="D375" s="5"/>
      <c r="E375" s="5"/>
      <c r="F375" s="5"/>
      <c r="G375" s="13"/>
      <c r="H375" s="13"/>
      <c r="I375" s="13"/>
    </row>
    <row r="376" spans="1:9" ht="12.75" customHeight="1" x14ac:dyDescent="0.3">
      <c r="A376" s="10" t="s">
        <v>21</v>
      </c>
      <c r="B376" s="11"/>
      <c r="C376" s="11"/>
      <c r="D376" s="11"/>
      <c r="E376" s="11"/>
      <c r="F376" s="11"/>
      <c r="G376" s="13"/>
      <c r="H376" s="13"/>
      <c r="I376" s="13"/>
    </row>
    <row r="377" spans="1:9" ht="12.75" customHeight="1" x14ac:dyDescent="0.3"/>
    <row r="378" spans="1:9" ht="12.75" customHeight="1" x14ac:dyDescent="0.3"/>
    <row r="379" spans="1:9" ht="12.75" customHeight="1" thickBot="1" x14ac:dyDescent="0.35">
      <c r="A379" s="1" t="s">
        <v>0</v>
      </c>
    </row>
    <row r="380" spans="1:9" ht="26.5" customHeight="1" thickBot="1" x14ac:dyDescent="0.35">
      <c r="A380" s="3" t="s">
        <v>1</v>
      </c>
      <c r="B380" s="14">
        <v>2004</v>
      </c>
      <c r="C380" s="15"/>
      <c r="D380" s="15"/>
      <c r="E380" s="15"/>
      <c r="F380" s="16"/>
    </row>
    <row r="381" spans="1:9" ht="12.75" customHeight="1" thickTop="1" thickBot="1" x14ac:dyDescent="0.35">
      <c r="A381" s="3" t="s">
        <v>2</v>
      </c>
      <c r="B381" s="4" t="s">
        <v>3</v>
      </c>
      <c r="C381" s="4" t="s">
        <v>4</v>
      </c>
      <c r="D381" s="4" t="s">
        <v>5</v>
      </c>
      <c r="E381" s="4" t="s">
        <v>6</v>
      </c>
      <c r="F381" s="4" t="s">
        <v>7</v>
      </c>
    </row>
    <row r="382" spans="1:9" ht="12.75" customHeight="1" thickTop="1" thickBot="1" x14ac:dyDescent="0.35">
      <c r="A382" s="5"/>
      <c r="B382" s="5"/>
      <c r="C382" s="5"/>
      <c r="D382" s="5"/>
      <c r="E382" s="5"/>
      <c r="F382" s="5"/>
    </row>
    <row r="383" spans="1:9" ht="12.75" customHeight="1" thickBot="1" x14ac:dyDescent="0.35">
      <c r="A383" s="6" t="s">
        <v>8</v>
      </c>
      <c r="B383" s="7">
        <v>579397.48275862064</v>
      </c>
      <c r="C383" s="7">
        <v>106646.41379310345</v>
      </c>
      <c r="D383" s="7">
        <v>224008.13793103446</v>
      </c>
      <c r="E383" s="7">
        <v>22055.96551724138</v>
      </c>
      <c r="F383" s="7">
        <v>32863</v>
      </c>
    </row>
    <row r="384" spans="1:9" ht="12.75" customHeight="1" thickBot="1" x14ac:dyDescent="0.35">
      <c r="A384" s="6" t="s">
        <v>9</v>
      </c>
      <c r="B384" s="7">
        <v>574992.32142857136</v>
      </c>
      <c r="C384" s="7">
        <v>106330.57142857142</v>
      </c>
      <c r="D384" s="7">
        <v>215521.78571428574</v>
      </c>
      <c r="E384" s="7">
        <v>23105.75</v>
      </c>
      <c r="F384" s="7">
        <v>32870</v>
      </c>
    </row>
    <row r="385" spans="1:6" ht="12.75" customHeight="1" thickBot="1" x14ac:dyDescent="0.35">
      <c r="A385" s="6" t="s">
        <v>10</v>
      </c>
      <c r="B385" s="7">
        <v>596477.20000000007</v>
      </c>
      <c r="C385" s="7">
        <v>112314.03333333333</v>
      </c>
      <c r="D385" s="7">
        <v>248269.69999999998</v>
      </c>
      <c r="E385" s="7">
        <v>22922.433333333331</v>
      </c>
      <c r="F385" s="7">
        <v>32979</v>
      </c>
    </row>
    <row r="386" spans="1:6" ht="12.75" customHeight="1" thickBot="1" x14ac:dyDescent="0.35">
      <c r="A386" s="6" t="s">
        <v>11</v>
      </c>
      <c r="B386" s="7">
        <v>590120.29411764699</v>
      </c>
      <c r="C386" s="7">
        <v>96303.529411764699</v>
      </c>
      <c r="D386" s="7">
        <v>194248.23529411765</v>
      </c>
      <c r="E386" s="7">
        <v>24636.176470588238</v>
      </c>
      <c r="F386" s="7">
        <v>33158</v>
      </c>
    </row>
    <row r="387" spans="1:6" ht="12.75" customHeight="1" thickBot="1" x14ac:dyDescent="0.35">
      <c r="A387" s="6" t="s">
        <v>12</v>
      </c>
      <c r="B387" s="7">
        <v>642273.5</v>
      </c>
      <c r="C387" s="7">
        <v>117607.8</v>
      </c>
      <c r="D387" s="7">
        <v>253843.5</v>
      </c>
      <c r="E387" s="7">
        <v>26240.466666666667</v>
      </c>
      <c r="F387" s="7">
        <v>33138</v>
      </c>
    </row>
    <row r="388" spans="1:6" ht="12.75" customHeight="1" thickBot="1" x14ac:dyDescent="0.35">
      <c r="A388" s="6" t="s">
        <v>13</v>
      </c>
      <c r="B388" s="7">
        <v>596313.75</v>
      </c>
      <c r="C388" s="7">
        <v>105831.5625</v>
      </c>
      <c r="D388" s="7">
        <v>217958.4375</v>
      </c>
      <c r="E388" s="7">
        <v>22184.0625</v>
      </c>
      <c r="F388" s="7">
        <v>33225</v>
      </c>
    </row>
    <row r="389" spans="1:6" ht="12.75" customHeight="1" thickBot="1" x14ac:dyDescent="0.35">
      <c r="A389" s="6" t="s">
        <v>14</v>
      </c>
      <c r="B389" s="7">
        <v>631228.88888888888</v>
      </c>
      <c r="C389" s="7">
        <v>114334.88888888889</v>
      </c>
      <c r="D389" s="7">
        <v>265116.59259259258</v>
      </c>
      <c r="E389" s="7">
        <v>29220.370370370372</v>
      </c>
      <c r="F389" s="7">
        <v>33301</v>
      </c>
    </row>
    <row r="390" spans="1:6" ht="12.75" customHeight="1" thickBot="1" x14ac:dyDescent="0.35">
      <c r="A390" s="6" t="s">
        <v>15</v>
      </c>
      <c r="B390" s="7">
        <v>643115.34375</v>
      </c>
      <c r="C390" s="7">
        <v>116977.53125</v>
      </c>
      <c r="D390" s="7">
        <v>263526.15625</v>
      </c>
      <c r="E390" s="7">
        <v>23472.8125</v>
      </c>
      <c r="F390" s="7">
        <v>33434</v>
      </c>
    </row>
    <row r="391" spans="1:6" ht="12.75" customHeight="1" thickBot="1" x14ac:dyDescent="0.35">
      <c r="A391" s="6" t="s">
        <v>16</v>
      </c>
      <c r="B391" s="7">
        <v>600172.5</v>
      </c>
      <c r="C391" s="7">
        <v>104571.5625</v>
      </c>
      <c r="D391" s="7">
        <v>196885.3125</v>
      </c>
      <c r="E391" s="7">
        <v>22185</v>
      </c>
      <c r="F391" s="7">
        <v>33439</v>
      </c>
    </row>
    <row r="392" spans="1:6" ht="12.75" customHeight="1" thickBot="1" x14ac:dyDescent="0.35">
      <c r="A392" s="6" t="s">
        <v>17</v>
      </c>
      <c r="B392" s="7">
        <v>598633.25</v>
      </c>
      <c r="C392" s="7">
        <v>114179.64285714286</v>
      </c>
      <c r="D392" s="7">
        <v>225414.28571428571</v>
      </c>
      <c r="E392" s="7">
        <v>25383.464285714286</v>
      </c>
      <c r="F392" s="7">
        <v>33494</v>
      </c>
    </row>
    <row r="393" spans="1:6" ht="12.75" customHeight="1" thickBot="1" x14ac:dyDescent="0.35">
      <c r="A393" s="6" t="s">
        <v>18</v>
      </c>
      <c r="B393" s="7">
        <v>534468.75</v>
      </c>
      <c r="C393" s="7">
        <v>106603.125</v>
      </c>
      <c r="D393" s="7">
        <v>199328.4375</v>
      </c>
      <c r="E393" s="7">
        <v>19514.0625</v>
      </c>
      <c r="F393" s="7">
        <v>33548</v>
      </c>
    </row>
    <row r="394" spans="1:6" ht="12.75" customHeight="1" thickBot="1" x14ac:dyDescent="0.35">
      <c r="A394" s="6" t="s">
        <v>19</v>
      </c>
      <c r="B394" s="7">
        <v>595814.1875</v>
      </c>
      <c r="C394" s="7">
        <v>106864.75</v>
      </c>
      <c r="D394" s="7">
        <v>184108.03125</v>
      </c>
      <c r="E394" s="7">
        <v>16843.65625</v>
      </c>
      <c r="F394" s="7">
        <v>33626</v>
      </c>
    </row>
    <row r="395" spans="1:6" ht="12.75" customHeight="1" thickBot="1" x14ac:dyDescent="0.35">
      <c r="A395" s="8" t="s">
        <v>20</v>
      </c>
      <c r="B395" s="9">
        <f>SUM(B383:B394)</f>
        <v>7183007.4684437281</v>
      </c>
      <c r="C395" s="9">
        <f t="shared" ref="C395:E395" si="17">SUM(C383:C394)</f>
        <v>1308565.4109628047</v>
      </c>
      <c r="D395" s="9">
        <f t="shared" si="17"/>
        <v>2688228.6122463164</v>
      </c>
      <c r="E395" s="9">
        <f t="shared" si="17"/>
        <v>277764.22039391426</v>
      </c>
      <c r="F395" s="9">
        <f>AVERAGE(F383:F394)</f>
        <v>33256.25</v>
      </c>
    </row>
    <row r="396" spans="1:6" ht="12.75" customHeight="1" thickBot="1" x14ac:dyDescent="0.35">
      <c r="A396" s="5"/>
      <c r="B396" s="5"/>
      <c r="C396" s="5"/>
      <c r="D396" s="5"/>
      <c r="E396" s="5"/>
      <c r="F396" s="5"/>
    </row>
    <row r="397" spans="1:6" ht="12.75" customHeight="1" x14ac:dyDescent="0.3">
      <c r="A397" s="10" t="s">
        <v>21</v>
      </c>
      <c r="B397" s="11"/>
      <c r="C397" s="11"/>
      <c r="D397" s="11"/>
      <c r="E397" s="11"/>
      <c r="F397" s="11"/>
    </row>
    <row r="398" spans="1:6" ht="12.75" customHeight="1" x14ac:dyDescent="0.3"/>
    <row r="399" spans="1:6" ht="12.75" customHeight="1" x14ac:dyDescent="0.3">
      <c r="A399" s="12" t="s">
        <v>22</v>
      </c>
    </row>
    <row r="400" spans="1:6" ht="12.75" customHeight="1" x14ac:dyDescent="0.3"/>
    <row r="401" ht="12.75" customHeight="1" x14ac:dyDescent="0.3"/>
  </sheetData>
  <mergeCells count="19">
    <mergeCell ref="B107:F107"/>
    <mergeCell ref="B128:F128"/>
    <mergeCell ref="B149:F149"/>
    <mergeCell ref="B170:F170"/>
    <mergeCell ref="B191:F191"/>
    <mergeCell ref="B2:F2"/>
    <mergeCell ref="B23:F23"/>
    <mergeCell ref="B44:F44"/>
    <mergeCell ref="B65:F65"/>
    <mergeCell ref="B86:F86"/>
    <mergeCell ref="B380:F380"/>
    <mergeCell ref="B212:F212"/>
    <mergeCell ref="B233:F233"/>
    <mergeCell ref="B254:F254"/>
    <mergeCell ref="B275:F275"/>
    <mergeCell ref="B296:F296"/>
    <mergeCell ref="B317:F317"/>
    <mergeCell ref="B338:F338"/>
    <mergeCell ref="B359:F35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D566-19B6-4551-8C88-BCD533452E00}">
  <dimension ref="A1:F23"/>
  <sheetViews>
    <sheetView workbookViewId="0">
      <selection activeCell="A21" sqref="A21:XFD18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2012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697323.43478260876</v>
      </c>
      <c r="C5" s="7">
        <v>150692.34782608697</v>
      </c>
      <c r="D5" s="7">
        <v>346662.21739130438</v>
      </c>
      <c r="E5" s="7">
        <v>20894</v>
      </c>
      <c r="F5" s="7">
        <v>39340</v>
      </c>
    </row>
    <row r="6" spans="1:6" ht="12.75" customHeight="1" thickBot="1" x14ac:dyDescent="0.35">
      <c r="A6" s="6" t="s">
        <v>9</v>
      </c>
      <c r="B6" s="7">
        <v>498439.43333333329</v>
      </c>
      <c r="C6" s="7">
        <v>109904.20000000001</v>
      </c>
      <c r="D6" s="7">
        <v>249418.36666666667</v>
      </c>
      <c r="E6" s="7">
        <v>15667.733333333334</v>
      </c>
      <c r="F6" s="7">
        <v>40328</v>
      </c>
    </row>
    <row r="7" spans="1:6" ht="12.75" customHeight="1" thickBot="1" x14ac:dyDescent="0.35">
      <c r="A7" s="6" t="s">
        <v>10</v>
      </c>
      <c r="B7" s="7">
        <v>542709.7666666666</v>
      </c>
      <c r="C7" s="7">
        <v>120756.36666666667</v>
      </c>
      <c r="D7" s="7">
        <v>253477.69999999998</v>
      </c>
      <c r="E7" s="7">
        <v>25102.766666666666</v>
      </c>
      <c r="F7" s="7">
        <v>40570</v>
      </c>
    </row>
    <row r="8" spans="1:6" ht="12.75" customHeight="1" thickBot="1" x14ac:dyDescent="0.35">
      <c r="A8" s="6" t="s">
        <v>11</v>
      </c>
      <c r="B8" s="7">
        <v>525852</v>
      </c>
      <c r="C8" s="7">
        <v>112978</v>
      </c>
      <c r="D8" s="7">
        <v>231680</v>
      </c>
      <c r="E8" s="7">
        <v>21251</v>
      </c>
      <c r="F8" s="7">
        <v>40611</v>
      </c>
    </row>
    <row r="9" spans="1:6" ht="12.75" customHeight="1" thickBot="1" x14ac:dyDescent="0.35">
      <c r="A9" s="6" t="s">
        <v>12</v>
      </c>
      <c r="B9" s="7">
        <v>528920</v>
      </c>
      <c r="C9" s="7">
        <v>115574</v>
      </c>
      <c r="D9" s="7">
        <v>226860</v>
      </c>
      <c r="E9" s="7">
        <v>19909</v>
      </c>
      <c r="F9" s="7">
        <v>40771</v>
      </c>
    </row>
    <row r="10" spans="1:6" ht="12.75" customHeight="1" thickBot="1" x14ac:dyDescent="0.35">
      <c r="A10" s="6" t="s">
        <v>13</v>
      </c>
      <c r="B10" s="7">
        <v>527014.83870967734</v>
      </c>
      <c r="C10" s="7">
        <v>112386.77419354838</v>
      </c>
      <c r="D10" s="7">
        <v>227505.48387096776</v>
      </c>
      <c r="E10" s="7">
        <v>19661.612903225807</v>
      </c>
      <c r="F10" s="7">
        <v>40801</v>
      </c>
    </row>
    <row r="11" spans="1:6" ht="12.75" customHeight="1" thickBot="1" x14ac:dyDescent="0.35">
      <c r="A11" s="6" t="s">
        <v>14</v>
      </c>
      <c r="B11" s="7">
        <v>542568</v>
      </c>
      <c r="C11" s="7">
        <v>114443</v>
      </c>
      <c r="D11" s="7">
        <v>252770</v>
      </c>
      <c r="E11" s="7">
        <v>20581</v>
      </c>
      <c r="F11" s="7">
        <v>40987</v>
      </c>
    </row>
    <row r="12" spans="1:6" ht="12.75" customHeight="1" thickBot="1" x14ac:dyDescent="0.35">
      <c r="A12" s="6" t="s">
        <v>15</v>
      </c>
      <c r="B12" s="7">
        <v>522001.25</v>
      </c>
      <c r="C12" s="7">
        <v>114637.03125</v>
      </c>
      <c r="D12" s="7">
        <v>273371.5625</v>
      </c>
      <c r="E12" s="7">
        <v>22289</v>
      </c>
      <c r="F12" s="7">
        <v>41210</v>
      </c>
    </row>
    <row r="13" spans="1:6" ht="12.75" customHeight="1" thickBot="1" x14ac:dyDescent="0.35">
      <c r="A13" s="6" t="s">
        <v>16</v>
      </c>
      <c r="B13" s="7">
        <v>554991.72413793113</v>
      </c>
      <c r="C13" s="7">
        <v>123499.6551724138</v>
      </c>
      <c r="D13" s="7">
        <v>249339.31034482759</v>
      </c>
      <c r="E13" s="7">
        <v>23455.862068965514</v>
      </c>
      <c r="F13" s="7">
        <v>41158</v>
      </c>
    </row>
    <row r="14" spans="1:6" ht="12.75" customHeight="1" thickBot="1" x14ac:dyDescent="0.35">
      <c r="A14" s="6" t="s">
        <v>17</v>
      </c>
      <c r="B14" s="7">
        <v>513398</v>
      </c>
      <c r="C14" s="7">
        <v>116592</v>
      </c>
      <c r="D14" s="7">
        <v>220258</v>
      </c>
      <c r="E14" s="7">
        <v>19530</v>
      </c>
      <c r="F14" s="7">
        <v>41295</v>
      </c>
    </row>
    <row r="15" spans="1:6" ht="12.75" customHeight="1" thickBot="1" x14ac:dyDescent="0.35">
      <c r="A15" s="6" t="s">
        <v>18</v>
      </c>
      <c r="B15" s="7">
        <v>493380.96774193546</v>
      </c>
      <c r="C15" s="7">
        <v>114426.77419354838</v>
      </c>
      <c r="D15" s="7">
        <v>220072.25806451612</v>
      </c>
      <c r="E15" s="7">
        <v>21299.032258064515</v>
      </c>
      <c r="F15" s="7">
        <v>41337</v>
      </c>
    </row>
    <row r="16" spans="1:6" ht="12.75" customHeight="1" thickBot="1" x14ac:dyDescent="0.35">
      <c r="A16" s="6" t="s">
        <v>19</v>
      </c>
      <c r="B16" s="7">
        <v>440308.5</v>
      </c>
      <c r="C16" s="7">
        <v>101526.03333333333</v>
      </c>
      <c r="D16" s="7">
        <v>214845.5</v>
      </c>
      <c r="E16" s="7">
        <v>19060.866666666669</v>
      </c>
      <c r="F16" s="7">
        <v>41338</v>
      </c>
    </row>
    <row r="17" spans="1:6" ht="12.75" customHeight="1" thickBot="1" x14ac:dyDescent="0.35">
      <c r="A17" s="8" t="s">
        <v>20</v>
      </c>
      <c r="B17" s="9">
        <f>SUM(B5:B16)</f>
        <v>6386907.9153721528</v>
      </c>
      <c r="C17" s="9">
        <f t="shared" ref="C17:E17" si="0">SUM(C5:C16)</f>
        <v>1407416.1826355974</v>
      </c>
      <c r="D17" s="9">
        <f t="shared" si="0"/>
        <v>2966260.3988382826</v>
      </c>
      <c r="E17" s="9">
        <f t="shared" si="0"/>
        <v>248701.87389692251</v>
      </c>
      <c r="F17" s="9">
        <f>AVERAGE(F5:F16)</f>
        <v>40812.166666666664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129D-E03B-4367-B637-24A274F432F6}">
  <dimension ref="A1:F23"/>
  <sheetViews>
    <sheetView workbookViewId="0">
      <selection activeCell="A21" sqref="A21:XFD20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2013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553164</v>
      </c>
      <c r="C5" s="7">
        <v>118871.10344827587</v>
      </c>
      <c r="D5" s="7">
        <v>255094.72413793107</v>
      </c>
      <c r="E5" s="7">
        <v>14594.586206896553</v>
      </c>
      <c r="F5" s="7">
        <v>41578</v>
      </c>
    </row>
    <row r="6" spans="1:6" ht="12.75" customHeight="1" thickBot="1" x14ac:dyDescent="0.35">
      <c r="A6" s="6" t="s">
        <v>9</v>
      </c>
      <c r="B6" s="7">
        <v>492220.39999999997</v>
      </c>
      <c r="C6" s="7">
        <v>109780.53333333333</v>
      </c>
      <c r="D6" s="7">
        <v>229894.93333333332</v>
      </c>
      <c r="E6" s="7">
        <v>17118.266666666666</v>
      </c>
      <c r="F6" s="7">
        <v>41562</v>
      </c>
    </row>
    <row r="7" spans="1:6" ht="12.75" customHeight="1" thickBot="1" x14ac:dyDescent="0.35">
      <c r="A7" s="6" t="s">
        <v>10</v>
      </c>
      <c r="B7" s="7">
        <v>591416.89285714284</v>
      </c>
      <c r="C7" s="7">
        <v>126585.17857142858</v>
      </c>
      <c r="D7" s="7">
        <v>256139.71428571432</v>
      </c>
      <c r="E7" s="7">
        <v>24292.928571428569</v>
      </c>
      <c r="F7" s="7">
        <v>41699</v>
      </c>
    </row>
    <row r="8" spans="1:6" ht="12.75" customHeight="1" thickBot="1" x14ac:dyDescent="0.35">
      <c r="A8" s="6" t="s">
        <v>11</v>
      </c>
      <c r="B8" s="7">
        <v>541324.83870967734</v>
      </c>
      <c r="C8" s="7">
        <v>115440</v>
      </c>
      <c r="D8" s="7">
        <v>249986.12903225806</v>
      </c>
      <c r="E8" s="7">
        <v>18983.225806451614</v>
      </c>
      <c r="F8" s="7">
        <v>41789</v>
      </c>
    </row>
    <row r="9" spans="1:6" ht="12.75" customHeight="1" thickBot="1" x14ac:dyDescent="0.35">
      <c r="A9" s="6" t="s">
        <v>12</v>
      </c>
      <c r="B9" s="7">
        <v>540885.09375</v>
      </c>
      <c r="C9" s="7">
        <v>116530.9375</v>
      </c>
      <c r="D9" s="7">
        <v>236341.09375</v>
      </c>
      <c r="E9" s="7">
        <v>19560.03125</v>
      </c>
      <c r="F9" s="7">
        <v>41824</v>
      </c>
    </row>
    <row r="10" spans="1:6" ht="12.75" customHeight="1" thickBot="1" x14ac:dyDescent="0.35">
      <c r="A10" s="6" t="s">
        <v>13</v>
      </c>
      <c r="B10" s="7">
        <v>540024.19354838703</v>
      </c>
      <c r="C10" s="7">
        <v>126712.25806451614</v>
      </c>
      <c r="D10" s="7">
        <v>230416.45161290324</v>
      </c>
      <c r="E10" s="7">
        <v>22909.354838709678</v>
      </c>
      <c r="F10" s="7">
        <v>42041</v>
      </c>
    </row>
    <row r="11" spans="1:6" ht="12.75" customHeight="1" thickBot="1" x14ac:dyDescent="0.35">
      <c r="A11" s="6" t="s">
        <v>14</v>
      </c>
      <c r="B11" s="7">
        <v>569781</v>
      </c>
      <c r="C11" s="7">
        <v>133192</v>
      </c>
      <c r="D11" s="7">
        <v>269784</v>
      </c>
      <c r="E11" s="7">
        <v>40894</v>
      </c>
      <c r="F11" s="7">
        <v>42129</v>
      </c>
    </row>
    <row r="12" spans="1:6" ht="12.75" customHeight="1" thickBot="1" x14ac:dyDescent="0.35">
      <c r="A12" s="6" t="s">
        <v>15</v>
      </c>
      <c r="B12" s="7">
        <v>565195</v>
      </c>
      <c r="C12" s="7">
        <v>132856</v>
      </c>
      <c r="D12" s="7">
        <v>266303</v>
      </c>
      <c r="E12" s="7">
        <v>22647</v>
      </c>
      <c r="F12" s="7">
        <v>42152</v>
      </c>
    </row>
    <row r="13" spans="1:6" ht="12.75" customHeight="1" thickBot="1" x14ac:dyDescent="0.35">
      <c r="A13" s="6" t="s">
        <v>16</v>
      </c>
      <c r="B13" s="7">
        <v>526279</v>
      </c>
      <c r="C13" s="7">
        <v>129654.99999999999</v>
      </c>
      <c r="D13" s="7">
        <v>249897</v>
      </c>
      <c r="E13" s="7">
        <v>21560</v>
      </c>
      <c r="F13" s="7">
        <v>42213</v>
      </c>
    </row>
    <row r="14" spans="1:6" ht="12.75" customHeight="1" thickBot="1" x14ac:dyDescent="0.35">
      <c r="A14" s="6" t="s">
        <v>17</v>
      </c>
      <c r="B14" s="7">
        <v>546769</v>
      </c>
      <c r="C14" s="7">
        <v>131743</v>
      </c>
      <c r="D14" s="7">
        <v>245507</v>
      </c>
      <c r="E14" s="7">
        <v>21748</v>
      </c>
      <c r="F14" s="7">
        <v>42257</v>
      </c>
    </row>
    <row r="15" spans="1:6" ht="12.75" customHeight="1" thickBot="1" x14ac:dyDescent="0.35">
      <c r="A15" s="6" t="s">
        <v>18</v>
      </c>
      <c r="B15" s="7">
        <v>550647</v>
      </c>
      <c r="C15" s="7">
        <v>135881</v>
      </c>
      <c r="D15" s="7">
        <v>230469</v>
      </c>
      <c r="E15" s="7">
        <v>23606</v>
      </c>
      <c r="F15" s="7">
        <v>42554</v>
      </c>
    </row>
    <row r="16" spans="1:6" ht="12.75" customHeight="1" thickBot="1" x14ac:dyDescent="0.35">
      <c r="A16" s="6" t="s">
        <v>19</v>
      </c>
      <c r="B16" s="7">
        <v>553046.20000000007</v>
      </c>
      <c r="C16" s="7">
        <v>134051.23333333334</v>
      </c>
      <c r="D16" s="7">
        <v>257278.3</v>
      </c>
      <c r="E16" s="7">
        <v>20989.066666666669</v>
      </c>
      <c r="F16" s="7">
        <v>42211</v>
      </c>
    </row>
    <row r="17" spans="1:6" ht="12.75" customHeight="1" thickBot="1" x14ac:dyDescent="0.35">
      <c r="A17" s="8" t="s">
        <v>20</v>
      </c>
      <c r="B17" s="9">
        <f>SUM(B5:B16)</f>
        <v>6570752.6188652068</v>
      </c>
      <c r="C17" s="9">
        <f t="shared" ref="C17:E17" si="0">SUM(C5:C16)</f>
        <v>1511298.2442508873</v>
      </c>
      <c r="D17" s="9">
        <f t="shared" si="0"/>
        <v>2977111.3461521398</v>
      </c>
      <c r="E17" s="9">
        <f t="shared" si="0"/>
        <v>268902.46000681975</v>
      </c>
      <c r="F17" s="9">
        <f>AVERAGE(F5:F16)</f>
        <v>42000.75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A0A4-A386-4DA2-B54D-4036E8189316}">
  <dimension ref="A1:F23"/>
  <sheetViews>
    <sheetView workbookViewId="0">
      <selection activeCell="A21" sqref="A21:XFD22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2014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542667</v>
      </c>
      <c r="C5" s="7">
        <v>127646.00000000001</v>
      </c>
      <c r="D5" s="7">
        <v>251548</v>
      </c>
      <c r="E5" s="7">
        <v>15839</v>
      </c>
      <c r="F5" s="7">
        <v>42708</v>
      </c>
    </row>
    <row r="6" spans="1:6" ht="12.75" customHeight="1" thickBot="1" x14ac:dyDescent="0.35">
      <c r="A6" s="6" t="s">
        <v>9</v>
      </c>
      <c r="B6" s="7">
        <v>526359.8666666667</v>
      </c>
      <c r="C6" s="7">
        <v>122360.93333333335</v>
      </c>
      <c r="D6" s="7">
        <v>225137.73333333334</v>
      </c>
      <c r="E6" s="7">
        <v>17660.533333333333</v>
      </c>
      <c r="F6" s="7">
        <v>42679</v>
      </c>
    </row>
    <row r="7" spans="1:6" ht="12.75" customHeight="1" thickBot="1" x14ac:dyDescent="0.35">
      <c r="A7" s="6" t="s">
        <v>10</v>
      </c>
      <c r="B7" s="7">
        <v>564356</v>
      </c>
      <c r="C7" s="7">
        <v>130438.00000000001</v>
      </c>
      <c r="D7" s="7">
        <v>256875.00000000003</v>
      </c>
      <c r="E7" s="7">
        <v>23638</v>
      </c>
      <c r="F7" s="7">
        <v>42751</v>
      </c>
    </row>
    <row r="8" spans="1:6" ht="12.75" customHeight="1" thickBot="1" x14ac:dyDescent="0.35">
      <c r="A8" s="6" t="s">
        <v>11</v>
      </c>
      <c r="B8" s="7">
        <v>587865</v>
      </c>
      <c r="C8" s="7">
        <v>135898.92857142855</v>
      </c>
      <c r="D8" s="7">
        <v>270362.1428571429</v>
      </c>
      <c r="E8" s="7">
        <v>23186.785714285714</v>
      </c>
      <c r="F8" s="7">
        <v>42940</v>
      </c>
    </row>
    <row r="9" spans="1:6" ht="12.75" customHeight="1" thickBot="1" x14ac:dyDescent="0.35">
      <c r="A9" s="6" t="s">
        <v>12</v>
      </c>
      <c r="B9" s="7">
        <v>607213.03448275861</v>
      </c>
      <c r="C9" s="7">
        <v>138537.93103448275</v>
      </c>
      <c r="D9" s="7">
        <v>241992.41379310345</v>
      </c>
      <c r="E9" s="7">
        <v>21553.551724137931</v>
      </c>
      <c r="F9" s="7">
        <v>42951</v>
      </c>
    </row>
    <row r="10" spans="1:6" ht="12.75" customHeight="1" thickBot="1" x14ac:dyDescent="0.35">
      <c r="A10" s="6" t="s">
        <v>13</v>
      </c>
      <c r="B10" s="7">
        <v>541472.72727272729</v>
      </c>
      <c r="C10" s="7">
        <v>122232.72727272728</v>
      </c>
      <c r="D10" s="7">
        <v>215502.72727272726</v>
      </c>
      <c r="E10" s="7">
        <v>21305.454545454544</v>
      </c>
      <c r="F10" s="7">
        <v>43108</v>
      </c>
    </row>
    <row r="11" spans="1:6" ht="12.75" customHeight="1" thickBot="1" x14ac:dyDescent="0.35">
      <c r="A11" s="6" t="s">
        <v>14</v>
      </c>
      <c r="B11" s="7">
        <v>579012</v>
      </c>
      <c r="C11" s="7">
        <v>135483</v>
      </c>
      <c r="D11" s="7">
        <v>260799</v>
      </c>
      <c r="E11" s="7">
        <v>22410</v>
      </c>
      <c r="F11" s="7">
        <v>43125</v>
      </c>
    </row>
    <row r="12" spans="1:6" ht="12.75" customHeight="1" thickBot="1" x14ac:dyDescent="0.35">
      <c r="A12" s="6" t="s">
        <v>15</v>
      </c>
      <c r="B12" s="7">
        <v>596256.06666666665</v>
      </c>
      <c r="C12" s="7">
        <v>137877.66666666669</v>
      </c>
      <c r="D12" s="7">
        <v>274010.03333333333</v>
      </c>
      <c r="E12" s="7">
        <v>22662.033333333333</v>
      </c>
      <c r="F12" s="7">
        <v>43050</v>
      </c>
    </row>
    <row r="13" spans="1:6" ht="12.75" customHeight="1" thickBot="1" x14ac:dyDescent="0.35">
      <c r="A13" s="6" t="s">
        <v>16</v>
      </c>
      <c r="B13" s="7">
        <v>554852.90322580643</v>
      </c>
      <c r="C13" s="7">
        <v>127205.80645161289</v>
      </c>
      <c r="D13" s="7">
        <v>241508.70967741933</v>
      </c>
      <c r="E13" s="7">
        <v>21539.032258064515</v>
      </c>
      <c r="F13" s="7">
        <v>43275</v>
      </c>
    </row>
    <row r="14" spans="1:6" ht="12.75" customHeight="1" thickBot="1" x14ac:dyDescent="0.35">
      <c r="A14" s="6" t="s">
        <v>17</v>
      </c>
      <c r="B14" s="7">
        <v>541884.84375</v>
      </c>
      <c r="C14" s="7">
        <v>128422.34375</v>
      </c>
      <c r="D14" s="7">
        <v>228593.03125</v>
      </c>
      <c r="E14" s="7">
        <v>18283.21875</v>
      </c>
      <c r="F14" s="7">
        <v>43402</v>
      </c>
    </row>
    <row r="15" spans="1:6" ht="12.75" customHeight="1" thickBot="1" x14ac:dyDescent="0.35">
      <c r="A15" s="6" t="s">
        <v>18</v>
      </c>
      <c r="B15" s="7">
        <v>576199.2857142858</v>
      </c>
      <c r="C15" s="7">
        <v>135355.71428571429</v>
      </c>
      <c r="D15" s="7">
        <v>238058.57142857145</v>
      </c>
      <c r="E15" s="7">
        <v>19707.857142857145</v>
      </c>
      <c r="F15" s="7">
        <v>43432</v>
      </c>
    </row>
    <row r="16" spans="1:6" ht="12.75" customHeight="1" thickBot="1" x14ac:dyDescent="0.35">
      <c r="A16" s="6" t="s">
        <v>19</v>
      </c>
      <c r="B16" s="7">
        <v>518057.53333333333</v>
      </c>
      <c r="C16" s="7">
        <v>125469.40000000001</v>
      </c>
      <c r="D16" s="7">
        <v>250875.76666666666</v>
      </c>
      <c r="E16" s="7">
        <v>17892.166666666664</v>
      </c>
      <c r="F16" s="7">
        <v>43592</v>
      </c>
    </row>
    <row r="17" spans="1:6" ht="12.75" customHeight="1" thickBot="1" x14ac:dyDescent="0.35">
      <c r="A17" s="8" t="s">
        <v>20</v>
      </c>
      <c r="B17" s="9">
        <f>SUM(B5:B16)</f>
        <v>6736196.2611122439</v>
      </c>
      <c r="C17" s="9">
        <f t="shared" ref="C17:E17" si="0">SUM(C5:C16)</f>
        <v>1566928.4513659657</v>
      </c>
      <c r="D17" s="9">
        <f t="shared" si="0"/>
        <v>2955263.1296122978</v>
      </c>
      <c r="E17" s="9">
        <f t="shared" si="0"/>
        <v>245677.63346813314</v>
      </c>
      <c r="F17" s="9">
        <f>AVERAGE(F5:F16)</f>
        <v>43084.416666666664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9BDB-FE09-465D-97CF-8AD363D79A14}">
  <dimension ref="A1:F23"/>
  <sheetViews>
    <sheetView workbookViewId="0">
      <selection activeCell="A21" sqref="A21:XFD24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2015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562042</v>
      </c>
      <c r="C5" s="7">
        <v>136019</v>
      </c>
      <c r="D5" s="7">
        <v>257627.99999999997</v>
      </c>
      <c r="E5" s="7">
        <v>19616</v>
      </c>
      <c r="F5" s="7">
        <v>43658</v>
      </c>
    </row>
    <row r="6" spans="1:6" ht="12.75" customHeight="1" thickBot="1" x14ac:dyDescent="0.35">
      <c r="A6" s="6" t="s">
        <v>9</v>
      </c>
      <c r="B6" s="7">
        <v>556054.89655172417</v>
      </c>
      <c r="C6" s="7">
        <v>129269.24137931033</v>
      </c>
      <c r="D6" s="7">
        <v>232592.13793103449</v>
      </c>
      <c r="E6" s="7">
        <v>20107.862068965518</v>
      </c>
      <c r="F6" s="7">
        <v>43790</v>
      </c>
    </row>
    <row r="7" spans="1:6" ht="12.75" customHeight="1" thickBot="1" x14ac:dyDescent="0.35">
      <c r="A7" s="6" t="s">
        <v>10</v>
      </c>
      <c r="B7" s="7">
        <v>529093.46875</v>
      </c>
      <c r="C7" s="7">
        <v>138149.5625</v>
      </c>
      <c r="D7" s="7">
        <v>244332.3125</v>
      </c>
      <c r="E7" s="7">
        <v>19477.6875</v>
      </c>
      <c r="F7" s="7">
        <v>43778</v>
      </c>
    </row>
    <row r="8" spans="1:6" ht="12.75" customHeight="1" thickBot="1" x14ac:dyDescent="0.35">
      <c r="A8" s="6" t="s">
        <v>11</v>
      </c>
      <c r="B8" s="7">
        <v>568061</v>
      </c>
      <c r="C8" s="7">
        <v>132518</v>
      </c>
      <c r="D8" s="7">
        <v>258867</v>
      </c>
      <c r="E8" s="7">
        <v>20619</v>
      </c>
      <c r="F8" s="7">
        <v>43910</v>
      </c>
    </row>
    <row r="9" spans="1:6" ht="12.75" customHeight="1" thickBot="1" x14ac:dyDescent="0.35">
      <c r="A9" s="6" t="s">
        <v>12</v>
      </c>
      <c r="B9" s="7">
        <v>628976.56666666665</v>
      </c>
      <c r="C9" s="7">
        <v>140641.83333333331</v>
      </c>
      <c r="D9" s="7">
        <v>242223.66666666669</v>
      </c>
      <c r="E9" s="7">
        <v>25372.466666666667</v>
      </c>
      <c r="F9" s="7">
        <v>43896</v>
      </c>
    </row>
    <row r="10" spans="1:6" ht="12.75" customHeight="1" thickBot="1" x14ac:dyDescent="0.35">
      <c r="A10" s="6" t="s">
        <v>13</v>
      </c>
      <c r="B10" s="7">
        <v>575471.61290322582</v>
      </c>
      <c r="C10" s="7">
        <v>135823.54838709676</v>
      </c>
      <c r="D10" s="7">
        <v>239435.80645161291</v>
      </c>
      <c r="E10" s="7">
        <v>22644.193548387095</v>
      </c>
      <c r="F10" s="7">
        <v>44105</v>
      </c>
    </row>
    <row r="11" spans="1:6" ht="12.75" customHeight="1" thickBot="1" x14ac:dyDescent="0.35">
      <c r="A11" s="6" t="s">
        <v>14</v>
      </c>
      <c r="B11" s="7">
        <v>569794.53125</v>
      </c>
      <c r="C11" s="7">
        <v>135196.8125</v>
      </c>
      <c r="D11" s="7">
        <v>271127.9375</v>
      </c>
      <c r="E11" s="7">
        <v>22353.90625</v>
      </c>
      <c r="F11" s="7">
        <v>44182</v>
      </c>
    </row>
    <row r="12" spans="1:6" ht="12.75" customHeight="1" thickBot="1" x14ac:dyDescent="0.35">
      <c r="A12" s="6" t="s">
        <v>15</v>
      </c>
      <c r="B12" s="7">
        <v>590900.29999999993</v>
      </c>
      <c r="C12" s="7">
        <v>142660.96666666665</v>
      </c>
      <c r="D12" s="7">
        <v>285622.6333333333</v>
      </c>
      <c r="E12" s="7">
        <v>26059.633333333331</v>
      </c>
      <c r="F12" s="7">
        <v>44302</v>
      </c>
    </row>
    <row r="13" spans="1:6" ht="12.75" customHeight="1" thickBot="1" x14ac:dyDescent="0.35">
      <c r="A13" s="6" t="s">
        <v>16</v>
      </c>
      <c r="B13" s="7">
        <v>606270</v>
      </c>
      <c r="C13" s="7">
        <v>144718</v>
      </c>
      <c r="D13" s="7">
        <v>250939</v>
      </c>
      <c r="E13" s="7">
        <v>24984</v>
      </c>
      <c r="F13" s="7">
        <v>44413</v>
      </c>
    </row>
    <row r="14" spans="1:6" ht="12.75" customHeight="1" thickBot="1" x14ac:dyDescent="0.35">
      <c r="A14" s="6" t="s">
        <v>17</v>
      </c>
      <c r="B14" s="7">
        <v>599485</v>
      </c>
      <c r="C14" s="7">
        <v>140391</v>
      </c>
      <c r="D14" s="7">
        <v>233079</v>
      </c>
      <c r="E14" s="7">
        <v>23570</v>
      </c>
      <c r="F14" s="7">
        <v>44517</v>
      </c>
    </row>
    <row r="15" spans="1:6" ht="12.75" customHeight="1" thickBot="1" x14ac:dyDescent="0.35">
      <c r="A15" s="6" t="s">
        <v>18</v>
      </c>
      <c r="B15" s="7">
        <v>564261</v>
      </c>
      <c r="C15" s="7">
        <v>137699</v>
      </c>
      <c r="D15" s="7">
        <v>246130.00000000003</v>
      </c>
      <c r="E15" s="7">
        <v>23502</v>
      </c>
      <c r="F15" s="7">
        <v>44592</v>
      </c>
    </row>
    <row r="16" spans="1:6" ht="12.75" customHeight="1" thickBot="1" x14ac:dyDescent="0.35">
      <c r="A16" s="6" t="s">
        <v>19</v>
      </c>
      <c r="B16" s="7">
        <v>577524.6551724138</v>
      </c>
      <c r="C16" s="7">
        <v>141100.24137931035</v>
      </c>
      <c r="D16" s="7">
        <v>260228.96551724139</v>
      </c>
      <c r="E16" s="7">
        <v>23481.96551724138</v>
      </c>
      <c r="F16" s="7">
        <v>44745</v>
      </c>
    </row>
    <row r="17" spans="1:6" ht="12.75" customHeight="1" thickBot="1" x14ac:dyDescent="0.35">
      <c r="A17" s="8" t="s">
        <v>20</v>
      </c>
      <c r="B17" s="9">
        <f>SUM(B5:B16)</f>
        <v>6927935.0312940311</v>
      </c>
      <c r="C17" s="9">
        <f t="shared" ref="C17:E17" si="0">SUM(C5:C16)</f>
        <v>1654187.2061457173</v>
      </c>
      <c r="D17" s="9">
        <f t="shared" si="0"/>
        <v>3022206.4598998888</v>
      </c>
      <c r="E17" s="9">
        <f t="shared" si="0"/>
        <v>271788.71488459397</v>
      </c>
      <c r="F17" s="9">
        <f>AVERAGE(F5:F16)</f>
        <v>44157.333333333336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905B-08D5-4948-9536-4470B9588D81}">
  <dimension ref="A1:F23"/>
  <sheetViews>
    <sheetView workbookViewId="0">
      <selection activeCell="A21" sqref="A21:XFD26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2016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618509.93333333335</v>
      </c>
      <c r="C5" s="7">
        <v>142947.19999999998</v>
      </c>
      <c r="D5" s="7">
        <v>268941.53333333333</v>
      </c>
      <c r="E5" s="7">
        <v>24623.3</v>
      </c>
      <c r="F5" s="7">
        <v>44753</v>
      </c>
    </row>
    <row r="6" spans="1:6" ht="12.75" customHeight="1" thickBot="1" x14ac:dyDescent="0.35">
      <c r="A6" s="6" t="s">
        <v>9</v>
      </c>
      <c r="B6" s="7">
        <v>544572.875</v>
      </c>
      <c r="C6" s="7">
        <v>128880.53125</v>
      </c>
      <c r="D6" s="7">
        <v>249454.375</v>
      </c>
      <c r="E6" s="7">
        <v>23498.15625</v>
      </c>
      <c r="F6" s="7">
        <v>44862</v>
      </c>
    </row>
    <row r="7" spans="1:6" ht="12.75" customHeight="1" thickBot="1" x14ac:dyDescent="0.35">
      <c r="A7" s="6" t="s">
        <v>10</v>
      </c>
      <c r="B7" s="7">
        <v>617685.33333333326</v>
      </c>
      <c r="C7" s="7">
        <v>143397.73333333334</v>
      </c>
      <c r="D7" s="7">
        <v>275102.26666666666</v>
      </c>
      <c r="E7" s="7">
        <v>27537.3</v>
      </c>
      <c r="F7" s="7">
        <v>44998</v>
      </c>
    </row>
    <row r="8" spans="1:6" ht="12.75" customHeight="1" thickBot="1" x14ac:dyDescent="0.35">
      <c r="A8" s="6" t="s">
        <v>11</v>
      </c>
      <c r="B8" s="7">
        <v>610788</v>
      </c>
      <c r="C8" s="7">
        <v>140923</v>
      </c>
      <c r="D8" s="7">
        <v>249236</v>
      </c>
      <c r="E8" s="7">
        <v>25078</v>
      </c>
      <c r="F8" s="7">
        <v>45149</v>
      </c>
    </row>
    <row r="9" spans="1:6" ht="12.75" customHeight="1" thickBot="1" x14ac:dyDescent="0.35">
      <c r="A9" s="6" t="s">
        <v>12</v>
      </c>
      <c r="B9" s="7">
        <v>596192.96875</v>
      </c>
      <c r="C9" s="7">
        <v>135843.9375</v>
      </c>
      <c r="D9" s="7">
        <v>259375.0625</v>
      </c>
      <c r="E9" s="7">
        <v>29271.75</v>
      </c>
      <c r="F9" s="7">
        <v>45003</v>
      </c>
    </row>
    <row r="10" spans="1:6" ht="12.75" customHeight="1" thickBot="1" x14ac:dyDescent="0.35">
      <c r="A10" s="6" t="s">
        <v>13</v>
      </c>
      <c r="B10" s="7">
        <v>617489</v>
      </c>
      <c r="C10" s="7">
        <v>144118</v>
      </c>
      <c r="D10" s="7">
        <v>274291</v>
      </c>
      <c r="E10" s="7">
        <v>30565</v>
      </c>
      <c r="F10" s="7">
        <v>45180</v>
      </c>
    </row>
    <row r="11" spans="1:6" ht="12.75" customHeight="1" thickBot="1" x14ac:dyDescent="0.35">
      <c r="A11" s="6" t="s">
        <v>14</v>
      </c>
      <c r="B11" s="7">
        <v>599461.46666666667</v>
      </c>
      <c r="C11" s="7">
        <v>141128.53333333335</v>
      </c>
      <c r="D11" s="7">
        <v>264308.06666666671</v>
      </c>
      <c r="E11" s="7">
        <v>27098.133333333331</v>
      </c>
      <c r="F11" s="7">
        <v>45202</v>
      </c>
    </row>
    <row r="12" spans="1:6" ht="12.75" customHeight="1" thickBot="1" x14ac:dyDescent="0.35">
      <c r="A12" s="6" t="s">
        <v>15</v>
      </c>
      <c r="B12" s="7">
        <v>599943</v>
      </c>
      <c r="C12" s="7">
        <v>141448</v>
      </c>
      <c r="D12" s="7">
        <v>282119</v>
      </c>
      <c r="E12" s="7">
        <v>25833</v>
      </c>
      <c r="F12" s="7">
        <v>45417</v>
      </c>
    </row>
    <row r="13" spans="1:6" ht="12.75" customHeight="1" thickBot="1" x14ac:dyDescent="0.35">
      <c r="A13" s="6" t="s">
        <v>16</v>
      </c>
      <c r="B13" s="7">
        <v>570926.25</v>
      </c>
      <c r="C13" s="7">
        <v>133690.3125</v>
      </c>
      <c r="D13" s="7">
        <v>240255</v>
      </c>
      <c r="E13" s="7">
        <v>25385.625</v>
      </c>
      <c r="F13" s="7">
        <v>45501</v>
      </c>
    </row>
    <row r="14" spans="1:6" ht="12.75" customHeight="1" thickBot="1" x14ac:dyDescent="0.35">
      <c r="A14" s="6" t="s">
        <v>17</v>
      </c>
      <c r="B14" s="7">
        <v>580098.86666666658</v>
      </c>
      <c r="C14" s="7">
        <v>141115.1</v>
      </c>
      <c r="D14" s="7">
        <v>251251.9</v>
      </c>
      <c r="E14" s="7">
        <v>29495.466666666667</v>
      </c>
      <c r="F14" s="7">
        <v>45484</v>
      </c>
    </row>
    <row r="15" spans="1:6" ht="12.75" customHeight="1" thickBot="1" x14ac:dyDescent="0.35">
      <c r="A15" s="6" t="s">
        <v>18</v>
      </c>
      <c r="B15" s="7">
        <v>568389</v>
      </c>
      <c r="C15" s="7">
        <v>139678</v>
      </c>
      <c r="D15" s="7">
        <v>240936</v>
      </c>
      <c r="E15" s="7">
        <v>28976</v>
      </c>
      <c r="F15" s="7">
        <v>45576</v>
      </c>
    </row>
    <row r="16" spans="1:6" ht="12.75" customHeight="1" thickBot="1" x14ac:dyDescent="0.35">
      <c r="A16" s="6" t="s">
        <v>19</v>
      </c>
      <c r="B16" s="7">
        <v>503862.24137931032</v>
      </c>
      <c r="C16" s="7">
        <v>132158.3448275862</v>
      </c>
      <c r="D16" s="7">
        <v>242272.4827586207</v>
      </c>
      <c r="E16" s="7">
        <v>24741.206896551725</v>
      </c>
      <c r="F16" s="7">
        <v>45527</v>
      </c>
    </row>
    <row r="17" spans="1:6" ht="12.75" customHeight="1" thickBot="1" x14ac:dyDescent="0.35">
      <c r="A17" s="8" t="s">
        <v>20</v>
      </c>
      <c r="B17" s="9">
        <f>SUM(B5:B16)</f>
        <v>7027918.93512931</v>
      </c>
      <c r="C17" s="9">
        <f>SUM(C5:C16)</f>
        <v>1665328.6927442532</v>
      </c>
      <c r="D17" s="9">
        <f>SUM(D5:D16)</f>
        <v>3097542.6869252874</v>
      </c>
      <c r="E17" s="9">
        <f>SUM(E5:E16)</f>
        <v>322102.93814655172</v>
      </c>
      <c r="F17" s="9">
        <f>AVERAGE(F5:F16)</f>
        <v>45221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FFA0-BB2D-4C43-A7F4-191FC532E987}">
  <dimension ref="A1:F23"/>
  <sheetViews>
    <sheetView workbookViewId="0">
      <selection activeCell="A21" sqref="A21:XFD28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2017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573540.62068965519</v>
      </c>
      <c r="C5" s="7">
        <v>141814.31034482759</v>
      </c>
      <c r="D5" s="7">
        <v>262960.1724137931</v>
      </c>
      <c r="E5" s="7">
        <v>25530.103448275862</v>
      </c>
      <c r="F5" s="7">
        <v>45683</v>
      </c>
    </row>
    <row r="6" spans="1:6" ht="12.75" customHeight="1" thickBot="1" x14ac:dyDescent="0.35">
      <c r="A6" s="6" t="s">
        <v>9</v>
      </c>
      <c r="B6" s="7">
        <v>493401.125</v>
      </c>
      <c r="C6" s="7">
        <v>117701.5</v>
      </c>
      <c r="D6" s="7">
        <v>216568.625</v>
      </c>
      <c r="E6" s="7">
        <v>21384.125</v>
      </c>
      <c r="F6" s="7">
        <v>45851</v>
      </c>
    </row>
    <row r="7" spans="1:6" ht="12.75" customHeight="1" thickBot="1" x14ac:dyDescent="0.35">
      <c r="A7" s="6" t="s">
        <v>10</v>
      </c>
      <c r="B7" s="7">
        <v>621760.58620689658</v>
      </c>
      <c r="C7" s="7">
        <v>149613.4827586207</v>
      </c>
      <c r="D7" s="7">
        <v>281474.6551724138</v>
      </c>
      <c r="E7" s="7">
        <v>27864.724137931033</v>
      </c>
      <c r="F7" s="7">
        <v>45852</v>
      </c>
    </row>
    <row r="8" spans="1:6" ht="12.75" customHeight="1" thickBot="1" x14ac:dyDescent="0.35">
      <c r="A8" s="6" t="s">
        <v>11</v>
      </c>
      <c r="B8" s="7">
        <v>599007.93103448267</v>
      </c>
      <c r="C8" s="7">
        <v>136756.55172413794</v>
      </c>
      <c r="D8" s="7">
        <v>246892.75862068968</v>
      </c>
      <c r="E8" s="7">
        <v>35899.65517241379</v>
      </c>
      <c r="F8" s="7">
        <v>45934</v>
      </c>
    </row>
    <row r="9" spans="1:6" ht="12.75" customHeight="1" thickBot="1" x14ac:dyDescent="0.35">
      <c r="A9" s="6" t="s">
        <v>12</v>
      </c>
      <c r="B9" s="7">
        <v>569380.75757575757</v>
      </c>
      <c r="C9" s="7">
        <v>129301</v>
      </c>
      <c r="D9" s="7">
        <v>249658.03030303027</v>
      </c>
      <c r="E9" s="7">
        <v>28482.42424242424</v>
      </c>
      <c r="F9" s="7">
        <v>45987</v>
      </c>
    </row>
    <row r="10" spans="1:6" ht="12.75" customHeight="1" thickBot="1" x14ac:dyDescent="0.35">
      <c r="A10" s="6" t="s">
        <v>13</v>
      </c>
      <c r="B10" s="7">
        <v>623590</v>
      </c>
      <c r="C10" s="7">
        <v>141709</v>
      </c>
      <c r="D10" s="7">
        <v>265424</v>
      </c>
      <c r="E10" s="7">
        <v>31857.000000000004</v>
      </c>
      <c r="F10" s="7">
        <v>46114</v>
      </c>
    </row>
    <row r="11" spans="1:6" ht="12.75" customHeight="1" thickBot="1" x14ac:dyDescent="0.35">
      <c r="A11" s="6" t="s">
        <v>14</v>
      </c>
      <c r="B11" s="7">
        <v>577609.4375</v>
      </c>
      <c r="C11" s="7">
        <v>132055.15625</v>
      </c>
      <c r="D11" s="7">
        <v>274499.1875</v>
      </c>
      <c r="E11" s="7">
        <v>28623.65625</v>
      </c>
      <c r="F11" s="7">
        <v>46128</v>
      </c>
    </row>
    <row r="12" spans="1:6" ht="12.75" customHeight="1" thickBot="1" x14ac:dyDescent="0.35">
      <c r="A12" s="6" t="s">
        <v>15</v>
      </c>
      <c r="B12" s="7">
        <v>620748.13333333342</v>
      </c>
      <c r="C12" s="7">
        <v>143509.33333333331</v>
      </c>
      <c r="D12" s="7">
        <v>299585.03333333333</v>
      </c>
      <c r="E12" s="7">
        <v>31525.966666666667</v>
      </c>
      <c r="F12" s="7">
        <v>46241</v>
      </c>
    </row>
    <row r="13" spans="1:6" ht="12.75" customHeight="1" thickBot="1" x14ac:dyDescent="0.35">
      <c r="A13" s="6" t="s">
        <v>16</v>
      </c>
      <c r="B13" s="7">
        <v>586979.03225806449</v>
      </c>
      <c r="C13" s="7">
        <v>135410.32258064518</v>
      </c>
      <c r="D13" s="7">
        <v>260362.25806451612</v>
      </c>
      <c r="E13" s="7">
        <v>29075.806451612905</v>
      </c>
      <c r="F13" s="7">
        <v>46328</v>
      </c>
    </row>
    <row r="14" spans="1:6" ht="12.75" customHeight="1" thickBot="1" x14ac:dyDescent="0.35">
      <c r="A14" s="6" t="s">
        <v>17</v>
      </c>
      <c r="B14" s="7">
        <v>605832</v>
      </c>
      <c r="C14" s="7">
        <v>143435</v>
      </c>
      <c r="D14" s="7">
        <v>266325</v>
      </c>
      <c r="E14" s="7">
        <v>31715</v>
      </c>
      <c r="F14" s="7">
        <v>46450</v>
      </c>
    </row>
    <row r="15" spans="1:6" ht="12.75" customHeight="1" thickBot="1" x14ac:dyDescent="0.35">
      <c r="A15" s="6" t="s">
        <v>18</v>
      </c>
      <c r="B15" s="7">
        <v>569580</v>
      </c>
      <c r="C15" s="7">
        <v>140693</v>
      </c>
      <c r="D15" s="7">
        <v>249877</v>
      </c>
      <c r="E15" s="7">
        <v>29195</v>
      </c>
      <c r="F15" s="7">
        <v>46457</v>
      </c>
    </row>
    <row r="16" spans="1:6" ht="12.75" customHeight="1" thickBot="1" x14ac:dyDescent="0.35">
      <c r="A16" s="6" t="s">
        <v>19</v>
      </c>
      <c r="B16" s="7">
        <v>555769.10714285716</v>
      </c>
      <c r="C16" s="7">
        <v>134370.60714285716</v>
      </c>
      <c r="D16" s="7">
        <v>278651.25</v>
      </c>
      <c r="E16" s="7">
        <v>28924.107142857145</v>
      </c>
      <c r="F16" s="7">
        <v>46522</v>
      </c>
    </row>
    <row r="17" spans="1:6" ht="12.75" customHeight="1" thickBot="1" x14ac:dyDescent="0.35">
      <c r="A17" s="8" t="s">
        <v>20</v>
      </c>
      <c r="B17" s="9">
        <f t="shared" ref="B17:D17" si="0">SUM(B5:B16)</f>
        <v>6997198.7307410473</v>
      </c>
      <c r="C17" s="9">
        <f t="shared" si="0"/>
        <v>1646369.2641344219</v>
      </c>
      <c r="D17" s="9">
        <f t="shared" si="0"/>
        <v>3152277.9704077765</v>
      </c>
      <c r="E17" s="9">
        <f>SUM(E5:E16)</f>
        <v>350077.56851218169</v>
      </c>
      <c r="F17" s="9">
        <f>AVERAGE(F5:F16)</f>
        <v>46128.916666666664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E42D-450A-47ED-BE53-09655DC3CDF0}">
  <dimension ref="A1:F23"/>
  <sheetViews>
    <sheetView workbookViewId="0">
      <selection activeCell="A24" sqref="A24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2018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570493.96875</v>
      </c>
      <c r="C5" s="7">
        <v>130700.84375</v>
      </c>
      <c r="D5" s="7">
        <v>258324.9375</v>
      </c>
      <c r="E5" s="7">
        <v>28623.65625</v>
      </c>
      <c r="F5" s="7">
        <v>46680</v>
      </c>
    </row>
    <row r="6" spans="1:6" ht="12.75" customHeight="1" thickBot="1" x14ac:dyDescent="0.35">
      <c r="A6" s="6" t="s">
        <v>9</v>
      </c>
      <c r="B6" s="7">
        <v>535686.66666666674</v>
      </c>
      <c r="C6" s="7">
        <v>127283.33333333333</v>
      </c>
      <c r="D6" s="7">
        <v>231584.26666666666</v>
      </c>
      <c r="E6" s="7">
        <v>27183.333333333336</v>
      </c>
      <c r="F6" s="7">
        <v>46828</v>
      </c>
    </row>
    <row r="7" spans="1:6" ht="12.75" customHeight="1" thickBot="1" x14ac:dyDescent="0.35">
      <c r="A7" s="6" t="s">
        <v>10</v>
      </c>
      <c r="B7" s="7">
        <v>622385.93103448278</v>
      </c>
      <c r="C7" s="7">
        <v>148065.62068965516</v>
      </c>
      <c r="D7" s="7">
        <v>268300.72413793107</v>
      </c>
      <c r="E7" s="7">
        <v>33152.896551724138</v>
      </c>
      <c r="F7" s="7">
        <v>46806</v>
      </c>
    </row>
    <row r="8" spans="1:6" ht="12.75" customHeight="1" thickBot="1" x14ac:dyDescent="0.35">
      <c r="A8" s="6" t="s">
        <v>11</v>
      </c>
      <c r="B8" s="7">
        <v>560864.0625</v>
      </c>
      <c r="C8" s="7">
        <v>127980</v>
      </c>
      <c r="D8" s="7">
        <v>228173.4375</v>
      </c>
      <c r="E8" s="7">
        <v>28393.125</v>
      </c>
      <c r="F8" s="7">
        <v>46950</v>
      </c>
    </row>
    <row r="9" spans="1:6" ht="12.75" customHeight="1" thickBot="1" x14ac:dyDescent="0.35">
      <c r="A9" s="6" t="s">
        <v>12</v>
      </c>
      <c r="B9" s="7">
        <v>640462.06666666665</v>
      </c>
      <c r="C9" s="7">
        <v>141088.23333333334</v>
      </c>
      <c r="D9" s="7">
        <v>278515.3666666667</v>
      </c>
      <c r="E9" s="7">
        <v>33151.4</v>
      </c>
      <c r="F9" s="7">
        <v>46996</v>
      </c>
    </row>
    <row r="10" spans="1:6" ht="12.75" customHeight="1" thickBot="1" x14ac:dyDescent="0.35">
      <c r="A10" s="6" t="s">
        <v>13</v>
      </c>
      <c r="B10" s="7">
        <v>622450.6451612903</v>
      </c>
      <c r="C10" s="7">
        <v>140389.3548387097</v>
      </c>
      <c r="D10" s="7">
        <v>256549.35483870967</v>
      </c>
      <c r="E10" s="7">
        <v>32599.354838709682</v>
      </c>
      <c r="F10" s="7">
        <v>47267</v>
      </c>
    </row>
    <row r="11" spans="1:6" ht="12.75" customHeight="1" thickBot="1" x14ac:dyDescent="0.35">
      <c r="A11" s="6" t="s">
        <v>14</v>
      </c>
      <c r="B11" s="7">
        <v>600415</v>
      </c>
      <c r="C11" s="7">
        <v>142811</v>
      </c>
      <c r="D11" s="7">
        <v>274286</v>
      </c>
      <c r="E11" s="7">
        <v>30956</v>
      </c>
      <c r="F11" s="7">
        <v>47235</v>
      </c>
    </row>
    <row r="12" spans="1:6" ht="12.75" customHeight="1" thickBot="1" x14ac:dyDescent="0.35">
      <c r="A12" s="6" t="s">
        <v>15</v>
      </c>
      <c r="B12" s="7">
        <v>593391.34375</v>
      </c>
      <c r="C12" s="7">
        <v>139065.03125</v>
      </c>
      <c r="D12" s="7">
        <v>269796.875</v>
      </c>
      <c r="E12" s="7">
        <v>29323.09375</v>
      </c>
      <c r="F12" s="7">
        <v>47274</v>
      </c>
    </row>
    <row r="13" spans="1:6" ht="12.75" customHeight="1" thickBot="1" x14ac:dyDescent="0.35">
      <c r="A13" s="6" t="s">
        <v>16</v>
      </c>
      <c r="B13" s="7">
        <v>658153.92857142864</v>
      </c>
      <c r="C13" s="7">
        <v>151771.07142857145</v>
      </c>
      <c r="D13" s="7">
        <v>283316.78571428568</v>
      </c>
      <c r="E13" s="7">
        <v>32030.357142857141</v>
      </c>
      <c r="F13" s="7">
        <v>47400</v>
      </c>
    </row>
    <row r="14" spans="1:6" ht="12.75" customHeight="1" thickBot="1" x14ac:dyDescent="0.35">
      <c r="A14" s="6" t="s">
        <v>17</v>
      </c>
      <c r="B14" s="7">
        <v>552262.09375</v>
      </c>
      <c r="C14" s="7">
        <v>126343.40625</v>
      </c>
      <c r="D14" s="7">
        <v>228005</v>
      </c>
      <c r="E14" s="7">
        <v>27719.8125</v>
      </c>
      <c r="F14" s="7">
        <v>47434</v>
      </c>
    </row>
    <row r="15" spans="1:6" ht="12.75" customHeight="1" thickBot="1" x14ac:dyDescent="0.35">
      <c r="A15" s="6" t="s">
        <v>18</v>
      </c>
      <c r="B15" s="7">
        <v>576344.48275862064</v>
      </c>
      <c r="C15" s="7">
        <v>138990</v>
      </c>
      <c r="D15" s="7">
        <v>253118.27586206896</v>
      </c>
      <c r="E15" s="7">
        <v>29256.206896551725</v>
      </c>
      <c r="F15" s="7">
        <v>47527</v>
      </c>
    </row>
    <row r="16" spans="1:6" ht="12.75" customHeight="1" thickBot="1" x14ac:dyDescent="0.35">
      <c r="A16" s="6" t="s">
        <v>19</v>
      </c>
      <c r="B16" s="7">
        <v>513524.62068965519</v>
      </c>
      <c r="C16" s="7">
        <v>124784.62068965517</v>
      </c>
      <c r="D16" s="7">
        <v>259714.79310344826</v>
      </c>
      <c r="E16" s="7">
        <v>29167.793103448275</v>
      </c>
      <c r="F16" s="7">
        <v>47633</v>
      </c>
    </row>
    <row r="17" spans="1:6" ht="12.75" customHeight="1" thickBot="1" x14ac:dyDescent="0.35">
      <c r="A17" s="8" t="s">
        <v>20</v>
      </c>
      <c r="B17" s="9">
        <f>SUM(B5:B16)</f>
        <v>7046434.8102988116</v>
      </c>
      <c r="C17" s="9">
        <f t="shared" ref="C17:D17" si="0">SUM(C5:C16)</f>
        <v>1639272.515563258</v>
      </c>
      <c r="D17" s="9">
        <f t="shared" si="0"/>
        <v>3089685.8169897767</v>
      </c>
      <c r="E17" s="9">
        <f>SUM(E5:E16)</f>
        <v>361557.02936662431</v>
      </c>
      <c r="F17" s="9">
        <f>AVERAGE(F5:F16)</f>
        <v>47169.166666666664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1AED-41B8-49FF-B20F-966CA70184CD}">
  <dimension ref="A1:F23"/>
  <sheetViews>
    <sheetView workbookViewId="0">
      <selection activeCell="B27" sqref="B27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2019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613755</v>
      </c>
      <c r="C5" s="7">
        <v>135821</v>
      </c>
      <c r="D5" s="7">
        <v>275011</v>
      </c>
      <c r="E5" s="7">
        <v>29085</v>
      </c>
      <c r="F5" s="7">
        <v>47640</v>
      </c>
    </row>
    <row r="6" spans="1:6" ht="12.75" customHeight="1" thickBot="1" x14ac:dyDescent="0.35">
      <c r="A6" s="6" t="s">
        <v>9</v>
      </c>
      <c r="B6" s="7">
        <v>596908.82758620696</v>
      </c>
      <c r="C6" s="7">
        <v>140089.79310344826</v>
      </c>
      <c r="D6" s="7">
        <v>265678.4827586207</v>
      </c>
      <c r="E6" s="7">
        <v>31151.448275862065</v>
      </c>
      <c r="F6" s="7">
        <v>47762</v>
      </c>
    </row>
    <row r="7" spans="1:6" ht="12.75" customHeight="1" thickBot="1" x14ac:dyDescent="0.35">
      <c r="A7" s="6" t="s">
        <v>10</v>
      </c>
      <c r="B7" s="7">
        <v>632645</v>
      </c>
      <c r="C7" s="7">
        <v>144254</v>
      </c>
      <c r="D7" s="7">
        <v>257812</v>
      </c>
      <c r="E7" s="7">
        <v>31597</v>
      </c>
      <c r="F7" s="7">
        <v>47902</v>
      </c>
    </row>
    <row r="8" spans="1:6" ht="12.75" customHeight="1" thickBot="1" x14ac:dyDescent="0.35">
      <c r="A8" s="6" t="s">
        <v>11</v>
      </c>
      <c r="B8" s="7">
        <v>587174.51612903224</v>
      </c>
      <c r="C8" s="7">
        <v>135227.41935483873</v>
      </c>
      <c r="D8" s="7">
        <v>259190.32258064518</v>
      </c>
      <c r="E8" s="7">
        <v>31352.903225806447</v>
      </c>
      <c r="F8" s="7">
        <v>48068</v>
      </c>
    </row>
    <row r="9" spans="1:6" ht="12.75" customHeight="1" thickBot="1" x14ac:dyDescent="0.35">
      <c r="A9" s="6" t="s">
        <v>12</v>
      </c>
      <c r="B9" s="7">
        <v>643687.1</v>
      </c>
      <c r="C9" s="7">
        <v>144602.6</v>
      </c>
      <c r="D9" s="7">
        <v>268691.46666666667</v>
      </c>
      <c r="E9" s="7">
        <v>30917.333333333336</v>
      </c>
      <c r="F9" s="7">
        <v>47968</v>
      </c>
    </row>
    <row r="10" spans="1:6" ht="12.75" customHeight="1" thickBot="1" x14ac:dyDescent="0.35">
      <c r="A10" s="6" t="s">
        <v>13</v>
      </c>
      <c r="B10" s="7">
        <v>619468.06451612897</v>
      </c>
      <c r="C10" s="7">
        <v>140409.67741935482</v>
      </c>
      <c r="D10" s="7">
        <v>256922.90322580648</v>
      </c>
      <c r="E10" s="7">
        <v>31210.645161290318</v>
      </c>
      <c r="F10" s="7">
        <v>48152</v>
      </c>
    </row>
    <row r="11" spans="1:6" ht="12.75" customHeight="1" thickBot="1" x14ac:dyDescent="0.35">
      <c r="A11" s="6" t="s">
        <v>14</v>
      </c>
      <c r="B11" s="7">
        <v>621110</v>
      </c>
      <c r="C11" s="7">
        <v>148381</v>
      </c>
      <c r="D11" s="7">
        <v>287174</v>
      </c>
      <c r="E11" s="7">
        <v>33469</v>
      </c>
      <c r="F11" s="7">
        <v>48286</v>
      </c>
    </row>
    <row r="12" spans="1:6" ht="12.75" customHeight="1" thickBot="1" x14ac:dyDescent="0.35">
      <c r="A12" s="6" t="s">
        <v>15</v>
      </c>
      <c r="B12" s="7">
        <v>643245.18466666655</v>
      </c>
      <c r="C12" s="7">
        <v>153824.06666666665</v>
      </c>
      <c r="D12" s="7">
        <v>288849.73333333334</v>
      </c>
      <c r="E12" s="7">
        <v>32613.033333333333</v>
      </c>
      <c r="F12" s="7">
        <v>48296</v>
      </c>
    </row>
    <row r="13" spans="1:6" ht="12.75" customHeight="1" thickBot="1" x14ac:dyDescent="0.35">
      <c r="A13" s="6" t="s">
        <v>16</v>
      </c>
      <c r="B13" s="7">
        <v>596395.3125</v>
      </c>
      <c r="C13" s="7">
        <v>138331.875</v>
      </c>
      <c r="D13" s="7">
        <v>239400.9375</v>
      </c>
      <c r="E13" s="7">
        <v>30398.4375</v>
      </c>
      <c r="F13" s="7">
        <v>48431</v>
      </c>
    </row>
    <row r="14" spans="1:6" ht="12.75" customHeight="1" thickBot="1" x14ac:dyDescent="0.35">
      <c r="A14" s="6" t="s">
        <v>17</v>
      </c>
      <c r="B14" s="7">
        <v>604307.79999999993</v>
      </c>
      <c r="C14" s="7">
        <v>142956.5</v>
      </c>
      <c r="D14" s="7">
        <v>249925.1</v>
      </c>
      <c r="E14" s="7">
        <v>31055.8</v>
      </c>
      <c r="F14" s="7">
        <v>48506</v>
      </c>
    </row>
    <row r="15" spans="1:6" ht="12.75" customHeight="1" thickBot="1" x14ac:dyDescent="0.35">
      <c r="A15" s="6" t="s">
        <v>18</v>
      </c>
      <c r="B15" s="7">
        <v>576779.03225806449</v>
      </c>
      <c r="C15" s="7">
        <v>137045.80645161291</v>
      </c>
      <c r="D15" s="7">
        <v>241491.29032258067</v>
      </c>
      <c r="E15" s="7">
        <v>28290</v>
      </c>
      <c r="F15" s="7">
        <v>48567</v>
      </c>
    </row>
    <row r="16" spans="1:6" ht="12.75" customHeight="1" thickBot="1" x14ac:dyDescent="0.35">
      <c r="A16" s="6" t="s">
        <v>19</v>
      </c>
      <c r="B16" s="7">
        <v>591989.2857142858</v>
      </c>
      <c r="C16" s="7">
        <v>143604.17857142855</v>
      </c>
      <c r="D16" s="7">
        <v>288290.03571428568</v>
      </c>
      <c r="E16" s="7">
        <v>31830.357142857141</v>
      </c>
      <c r="F16" s="7">
        <v>48618</v>
      </c>
    </row>
    <row r="17" spans="1:6" ht="12.75" customHeight="1" thickBot="1" x14ac:dyDescent="0.35">
      <c r="A17" s="8" t="s">
        <v>20</v>
      </c>
      <c r="B17" s="9">
        <f t="shared" ref="B17:D17" si="0">SUM(B5:B16)</f>
        <v>7327465.1233703839</v>
      </c>
      <c r="C17" s="9">
        <f t="shared" si="0"/>
        <v>1704547.9165673498</v>
      </c>
      <c r="D17" s="9">
        <f t="shared" si="0"/>
        <v>3178437.2721019387</v>
      </c>
      <c r="E17" s="9">
        <f>SUM(E5:E16)</f>
        <v>372970.95797248266</v>
      </c>
      <c r="F17" s="9">
        <f>AVERAGE(F5:F16)</f>
        <v>48183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389C-0F07-4F64-B55D-33024030F27C}">
  <dimension ref="A1:F23"/>
  <sheetViews>
    <sheetView workbookViewId="0">
      <selection activeCell="D25" sqref="D25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2020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605059</v>
      </c>
      <c r="C5" s="7">
        <v>135949</v>
      </c>
      <c r="D5" s="7">
        <v>240045</v>
      </c>
      <c r="E5" s="7">
        <v>26339</v>
      </c>
      <c r="F5" s="7">
        <v>48579</v>
      </c>
    </row>
    <row r="6" spans="1:6" ht="12.75" customHeight="1" thickBot="1" x14ac:dyDescent="0.35">
      <c r="A6" s="6" t="s">
        <v>9</v>
      </c>
      <c r="B6" s="7">
        <v>541749</v>
      </c>
      <c r="C6" s="7">
        <v>133406</v>
      </c>
      <c r="D6" s="7">
        <v>267423</v>
      </c>
      <c r="E6" s="7">
        <v>24477</v>
      </c>
      <c r="F6" s="7">
        <v>48705</v>
      </c>
    </row>
    <row r="7" spans="1:6" ht="12.75" customHeight="1" thickBot="1" x14ac:dyDescent="0.35">
      <c r="A7" s="6" t="s">
        <v>10</v>
      </c>
      <c r="B7" s="7">
        <v>606358</v>
      </c>
      <c r="C7" s="7">
        <v>146368</v>
      </c>
      <c r="D7" s="7">
        <v>216708</v>
      </c>
      <c r="E7" s="7">
        <v>25334</v>
      </c>
      <c r="F7" s="7">
        <v>48710</v>
      </c>
    </row>
    <row r="8" spans="1:6" ht="12.75" customHeight="1" thickBot="1" x14ac:dyDescent="0.35">
      <c r="A8" s="6" t="s">
        <v>11</v>
      </c>
      <c r="B8" s="7">
        <v>655942</v>
      </c>
      <c r="C8" s="7">
        <v>104010</v>
      </c>
      <c r="D8" s="7">
        <v>108980</v>
      </c>
      <c r="E8" s="7">
        <v>26544</v>
      </c>
      <c r="F8" s="7">
        <v>48636</v>
      </c>
    </row>
    <row r="9" spans="1:6" ht="12.75" customHeight="1" thickBot="1" x14ac:dyDescent="0.35">
      <c r="A9" s="6" t="s">
        <v>12</v>
      </c>
      <c r="B9" s="7">
        <v>654993</v>
      </c>
      <c r="C9" s="7">
        <v>90092</v>
      </c>
      <c r="D9" s="7">
        <v>108073</v>
      </c>
      <c r="E9" s="7">
        <v>26027</v>
      </c>
      <c r="F9" s="7">
        <v>48609</v>
      </c>
    </row>
    <row r="10" spans="1:6" ht="12.75" customHeight="1" thickBot="1" x14ac:dyDescent="0.35">
      <c r="A10" s="6" t="s">
        <v>13</v>
      </c>
      <c r="B10" s="7">
        <v>663422</v>
      </c>
      <c r="C10" s="7">
        <v>107892</v>
      </c>
      <c r="D10" s="7">
        <v>107984</v>
      </c>
      <c r="E10" s="7">
        <v>27164</v>
      </c>
      <c r="F10" s="7">
        <v>48700</v>
      </c>
    </row>
    <row r="11" spans="1:6" ht="12.75" customHeight="1" thickBot="1" x14ac:dyDescent="0.35">
      <c r="A11" s="6" t="s">
        <v>14</v>
      </c>
      <c r="B11" s="7">
        <v>638525</v>
      </c>
      <c r="C11" s="7">
        <v>114751</v>
      </c>
      <c r="D11" s="7">
        <v>137296</v>
      </c>
      <c r="E11" s="7">
        <v>30618</v>
      </c>
      <c r="F11" s="7">
        <v>48782</v>
      </c>
    </row>
    <row r="12" spans="1:6" ht="12.75" customHeight="1" thickBot="1" x14ac:dyDescent="0.35">
      <c r="A12" s="6" t="s">
        <v>15</v>
      </c>
      <c r="B12" s="7">
        <v>631414</v>
      </c>
      <c r="C12" s="7">
        <v>115679</v>
      </c>
      <c r="D12" s="7">
        <v>159864</v>
      </c>
      <c r="E12" s="7">
        <v>29128</v>
      </c>
      <c r="F12" s="7">
        <v>48837</v>
      </c>
    </row>
    <row r="13" spans="1:6" ht="12.75" customHeight="1" thickBot="1" x14ac:dyDescent="0.35">
      <c r="A13" s="6" t="s">
        <v>16</v>
      </c>
      <c r="B13" s="7">
        <v>621884</v>
      </c>
      <c r="C13" s="7">
        <v>112136</v>
      </c>
      <c r="D13" s="7">
        <v>150069</v>
      </c>
      <c r="E13" s="7">
        <v>29349</v>
      </c>
      <c r="F13" s="7">
        <v>48524</v>
      </c>
    </row>
    <row r="14" spans="1:6" ht="12.75" customHeight="1" thickBot="1" x14ac:dyDescent="0.35">
      <c r="A14" s="6" t="s">
        <v>17</v>
      </c>
      <c r="B14" s="7">
        <v>612472</v>
      </c>
      <c r="C14" s="7">
        <v>105478</v>
      </c>
      <c r="D14" s="7">
        <v>155319</v>
      </c>
      <c r="E14" s="7">
        <v>29259</v>
      </c>
      <c r="F14" s="7">
        <v>48605</v>
      </c>
    </row>
    <row r="15" spans="1:6" ht="12.75" customHeight="1" thickBot="1" x14ac:dyDescent="0.35">
      <c r="A15" s="6" t="s">
        <v>18</v>
      </c>
      <c r="B15" s="7">
        <v>585972</v>
      </c>
      <c r="C15" s="7">
        <v>106743</v>
      </c>
      <c r="D15" s="7">
        <v>140886</v>
      </c>
      <c r="E15" s="7">
        <v>28556</v>
      </c>
      <c r="F15" s="7">
        <v>48692</v>
      </c>
    </row>
    <row r="16" spans="1:6" ht="12.75" customHeight="1" thickBot="1" x14ac:dyDescent="0.35">
      <c r="A16" s="6" t="s">
        <v>19</v>
      </c>
      <c r="B16" s="7">
        <v>562755</v>
      </c>
      <c r="C16" s="7">
        <v>107897</v>
      </c>
      <c r="D16" s="7">
        <v>173088</v>
      </c>
      <c r="E16" s="7">
        <v>25903</v>
      </c>
      <c r="F16" s="7">
        <v>48599</v>
      </c>
    </row>
    <row r="17" spans="1:6" ht="12.75" customHeight="1" thickBot="1" x14ac:dyDescent="0.35">
      <c r="A17" s="8" t="s">
        <v>20</v>
      </c>
      <c r="B17" s="9">
        <f>SUM(B5:B16)</f>
        <v>7380545</v>
      </c>
      <c r="C17" s="9">
        <f t="shared" ref="C17:E17" si="0">SUM(C5:C16)</f>
        <v>1380401</v>
      </c>
      <c r="D17" s="9">
        <f t="shared" si="0"/>
        <v>1965735</v>
      </c>
      <c r="E17" s="9">
        <f t="shared" si="0"/>
        <v>328698</v>
      </c>
      <c r="F17" s="9">
        <f>AVERAGE(F5:F16)</f>
        <v>48664.833333333336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D559B-1522-49F6-9D8F-C6FA685A8A89}">
  <dimension ref="A1:F23"/>
  <sheetViews>
    <sheetView workbookViewId="0">
      <selection activeCell="F27" sqref="F27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2021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599065</v>
      </c>
      <c r="C5" s="7">
        <v>110128</v>
      </c>
      <c r="D5" s="7">
        <v>170991</v>
      </c>
      <c r="E5" s="7">
        <v>23150</v>
      </c>
      <c r="F5" s="7">
        <v>48574</v>
      </c>
    </row>
    <row r="6" spans="1:6" ht="12.75" customHeight="1" thickBot="1" x14ac:dyDescent="0.35">
      <c r="A6" s="6" t="s">
        <v>9</v>
      </c>
      <c r="B6" s="7">
        <v>584414</v>
      </c>
      <c r="C6" s="7">
        <v>107772</v>
      </c>
      <c r="D6" s="7">
        <v>164323</v>
      </c>
      <c r="E6" s="7">
        <v>25453</v>
      </c>
      <c r="F6" s="7">
        <v>48709</v>
      </c>
    </row>
    <row r="7" spans="1:6" ht="12.75" customHeight="1" thickBot="1" x14ac:dyDescent="0.35">
      <c r="A7" s="6" t="s">
        <v>10</v>
      </c>
      <c r="B7" s="7">
        <v>585772</v>
      </c>
      <c r="C7" s="7">
        <v>112902</v>
      </c>
      <c r="D7" s="7">
        <v>186121</v>
      </c>
      <c r="E7" s="7">
        <v>25223</v>
      </c>
      <c r="F7" s="7">
        <v>48662</v>
      </c>
    </row>
    <row r="8" spans="1:6" ht="12.75" customHeight="1" thickBot="1" x14ac:dyDescent="0.35">
      <c r="A8" s="6" t="s">
        <v>11</v>
      </c>
      <c r="B8" s="7">
        <v>621080</v>
      </c>
      <c r="C8" s="7">
        <v>116282</v>
      </c>
      <c r="D8" s="7">
        <v>210745</v>
      </c>
      <c r="E8" s="7">
        <v>24222</v>
      </c>
      <c r="F8" s="7">
        <v>48671</v>
      </c>
    </row>
    <row r="9" spans="1:6" ht="12.75" customHeight="1" thickBot="1" x14ac:dyDescent="0.35">
      <c r="A9" s="6" t="s">
        <v>12</v>
      </c>
      <c r="B9" s="7">
        <v>642204</v>
      </c>
      <c r="C9" s="7">
        <v>124858</v>
      </c>
      <c r="D9" s="7">
        <v>218463</v>
      </c>
      <c r="E9" s="7">
        <v>27337</v>
      </c>
      <c r="F9" s="7">
        <v>48835</v>
      </c>
    </row>
    <row r="10" spans="1:6" ht="12.75" customHeight="1" thickBot="1" x14ac:dyDescent="0.35">
      <c r="A10" s="6" t="s">
        <v>13</v>
      </c>
      <c r="B10" s="7">
        <v>641573</v>
      </c>
      <c r="C10" s="7">
        <v>130009</v>
      </c>
      <c r="D10" s="7">
        <v>242568</v>
      </c>
      <c r="E10" s="7">
        <v>29254</v>
      </c>
      <c r="F10" s="7">
        <v>48895</v>
      </c>
    </row>
    <row r="11" spans="1:6" ht="12.75" customHeight="1" thickBot="1" x14ac:dyDescent="0.35">
      <c r="A11" s="6" t="s">
        <v>14</v>
      </c>
      <c r="B11" s="7">
        <v>642847</v>
      </c>
      <c r="C11" s="7">
        <v>133577</v>
      </c>
      <c r="D11" s="7">
        <v>254219</v>
      </c>
      <c r="E11" s="7">
        <v>28529</v>
      </c>
      <c r="F11" s="7">
        <v>48963</v>
      </c>
    </row>
    <row r="12" spans="1:6" ht="12.75" customHeight="1" thickBot="1" x14ac:dyDescent="0.35">
      <c r="A12" s="6" t="s">
        <v>15</v>
      </c>
      <c r="B12" s="7">
        <v>642561</v>
      </c>
      <c r="C12" s="7">
        <v>136007</v>
      </c>
      <c r="D12" s="7">
        <v>253611</v>
      </c>
      <c r="E12" s="7">
        <v>27052</v>
      </c>
      <c r="F12" s="7">
        <v>49033</v>
      </c>
    </row>
    <row r="13" spans="1:6" ht="12.75" customHeight="1" thickBot="1" x14ac:dyDescent="0.35">
      <c r="A13" s="6" t="s">
        <v>16</v>
      </c>
      <c r="B13" s="7">
        <v>610283</v>
      </c>
      <c r="C13" s="7">
        <v>129284</v>
      </c>
      <c r="D13" s="7">
        <v>227598</v>
      </c>
      <c r="E13" s="7">
        <v>26281</v>
      </c>
      <c r="F13" s="7">
        <v>49142</v>
      </c>
    </row>
    <row r="14" spans="1:6" ht="12.75" customHeight="1" thickBot="1" x14ac:dyDescent="0.35">
      <c r="A14" s="6" t="s">
        <v>17</v>
      </c>
      <c r="B14" s="7">
        <v>622869</v>
      </c>
      <c r="C14" s="7">
        <v>135220</v>
      </c>
      <c r="D14" s="7">
        <v>217173</v>
      </c>
      <c r="E14" s="7">
        <v>27566</v>
      </c>
      <c r="F14" s="7">
        <v>49212</v>
      </c>
    </row>
    <row r="15" spans="1:6" ht="12.75" customHeight="1" thickBot="1" x14ac:dyDescent="0.35">
      <c r="A15" s="6" t="s">
        <v>18</v>
      </c>
      <c r="B15" s="7">
        <v>581916</v>
      </c>
      <c r="C15" s="7">
        <v>127757</v>
      </c>
      <c r="D15" s="7">
        <v>218872</v>
      </c>
      <c r="E15" s="7">
        <v>24208</v>
      </c>
      <c r="F15" s="7">
        <v>49290</v>
      </c>
    </row>
    <row r="16" spans="1:6" ht="12.75" customHeight="1" thickBot="1" x14ac:dyDescent="0.35">
      <c r="A16" s="6" t="s">
        <v>19</v>
      </c>
      <c r="B16" s="7">
        <v>564095</v>
      </c>
      <c r="C16" s="7">
        <v>135467</v>
      </c>
      <c r="D16" s="7">
        <v>228709</v>
      </c>
      <c r="E16" s="7">
        <v>22778</v>
      </c>
      <c r="F16" s="7">
        <v>49357</v>
      </c>
    </row>
    <row r="17" spans="1:6" ht="12.75" customHeight="1" thickBot="1" x14ac:dyDescent="0.35">
      <c r="A17" s="8" t="s">
        <v>20</v>
      </c>
      <c r="B17" s="9">
        <f t="shared" ref="B17:E17" si="0">SUM(B5:B16)</f>
        <v>7338679</v>
      </c>
      <c r="C17" s="9">
        <f t="shared" si="0"/>
        <v>1499263</v>
      </c>
      <c r="D17" s="9">
        <f t="shared" si="0"/>
        <v>2593393</v>
      </c>
      <c r="E17" s="9">
        <f t="shared" si="0"/>
        <v>311053</v>
      </c>
      <c r="F17" s="9">
        <f>AVERAGE(F5:F16)</f>
        <v>48945.25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2712-F1B2-40B9-9DF3-38F9578F4623}">
  <dimension ref="A1:F23"/>
  <sheetViews>
    <sheetView workbookViewId="0">
      <selection activeCell="A2" sqref="A2:XFD361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2004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579397.48275862064</v>
      </c>
      <c r="C5" s="7">
        <v>106646.41379310345</v>
      </c>
      <c r="D5" s="7">
        <v>224008.13793103446</v>
      </c>
      <c r="E5" s="7">
        <v>22055.96551724138</v>
      </c>
      <c r="F5" s="7">
        <v>32863</v>
      </c>
    </row>
    <row r="6" spans="1:6" ht="12.75" customHeight="1" thickBot="1" x14ac:dyDescent="0.35">
      <c r="A6" s="6" t="s">
        <v>9</v>
      </c>
      <c r="B6" s="7">
        <v>574992.32142857136</v>
      </c>
      <c r="C6" s="7">
        <v>106330.57142857142</v>
      </c>
      <c r="D6" s="7">
        <v>215521.78571428574</v>
      </c>
      <c r="E6" s="7">
        <v>23105.75</v>
      </c>
      <c r="F6" s="7">
        <v>32870</v>
      </c>
    </row>
    <row r="7" spans="1:6" ht="12.75" customHeight="1" thickBot="1" x14ac:dyDescent="0.35">
      <c r="A7" s="6" t="s">
        <v>10</v>
      </c>
      <c r="B7" s="7">
        <v>596477.20000000007</v>
      </c>
      <c r="C7" s="7">
        <v>112314.03333333333</v>
      </c>
      <c r="D7" s="7">
        <v>248269.69999999998</v>
      </c>
      <c r="E7" s="7">
        <v>22922.433333333331</v>
      </c>
      <c r="F7" s="7">
        <v>32979</v>
      </c>
    </row>
    <row r="8" spans="1:6" ht="12.75" customHeight="1" thickBot="1" x14ac:dyDescent="0.35">
      <c r="A8" s="6" t="s">
        <v>11</v>
      </c>
      <c r="B8" s="7">
        <v>590120.29411764699</v>
      </c>
      <c r="C8" s="7">
        <v>96303.529411764699</v>
      </c>
      <c r="D8" s="7">
        <v>194248.23529411765</v>
      </c>
      <c r="E8" s="7">
        <v>24636.176470588238</v>
      </c>
      <c r="F8" s="7">
        <v>33158</v>
      </c>
    </row>
    <row r="9" spans="1:6" ht="12.75" customHeight="1" thickBot="1" x14ac:dyDescent="0.35">
      <c r="A9" s="6" t="s">
        <v>12</v>
      </c>
      <c r="B9" s="7">
        <v>642273.5</v>
      </c>
      <c r="C9" s="7">
        <v>117607.8</v>
      </c>
      <c r="D9" s="7">
        <v>253843.5</v>
      </c>
      <c r="E9" s="7">
        <v>26240.466666666667</v>
      </c>
      <c r="F9" s="7">
        <v>33138</v>
      </c>
    </row>
    <row r="10" spans="1:6" ht="12.75" customHeight="1" thickBot="1" x14ac:dyDescent="0.35">
      <c r="A10" s="6" t="s">
        <v>13</v>
      </c>
      <c r="B10" s="7">
        <v>596313.75</v>
      </c>
      <c r="C10" s="7">
        <v>105831.5625</v>
      </c>
      <c r="D10" s="7">
        <v>217958.4375</v>
      </c>
      <c r="E10" s="7">
        <v>22184.0625</v>
      </c>
      <c r="F10" s="7">
        <v>33225</v>
      </c>
    </row>
    <row r="11" spans="1:6" ht="12.75" customHeight="1" thickBot="1" x14ac:dyDescent="0.35">
      <c r="A11" s="6" t="s">
        <v>14</v>
      </c>
      <c r="B11" s="7">
        <v>631228.88888888888</v>
      </c>
      <c r="C11" s="7">
        <v>114334.88888888889</v>
      </c>
      <c r="D11" s="7">
        <v>265116.59259259258</v>
      </c>
      <c r="E11" s="7">
        <v>29220.370370370372</v>
      </c>
      <c r="F11" s="7">
        <v>33301</v>
      </c>
    </row>
    <row r="12" spans="1:6" ht="12.75" customHeight="1" thickBot="1" x14ac:dyDescent="0.35">
      <c r="A12" s="6" t="s">
        <v>15</v>
      </c>
      <c r="B12" s="7">
        <v>643115.34375</v>
      </c>
      <c r="C12" s="7">
        <v>116977.53125</v>
      </c>
      <c r="D12" s="7">
        <v>263526.15625</v>
      </c>
      <c r="E12" s="7">
        <v>23472.8125</v>
      </c>
      <c r="F12" s="7">
        <v>33434</v>
      </c>
    </row>
    <row r="13" spans="1:6" ht="12.75" customHeight="1" thickBot="1" x14ac:dyDescent="0.35">
      <c r="A13" s="6" t="s">
        <v>16</v>
      </c>
      <c r="B13" s="7">
        <v>600172.5</v>
      </c>
      <c r="C13" s="7">
        <v>104571.5625</v>
      </c>
      <c r="D13" s="7">
        <v>196885.3125</v>
      </c>
      <c r="E13" s="7">
        <v>22185</v>
      </c>
      <c r="F13" s="7">
        <v>33439</v>
      </c>
    </row>
    <row r="14" spans="1:6" ht="12.75" customHeight="1" thickBot="1" x14ac:dyDescent="0.35">
      <c r="A14" s="6" t="s">
        <v>17</v>
      </c>
      <c r="B14" s="7">
        <v>598633.25</v>
      </c>
      <c r="C14" s="7">
        <v>114179.64285714286</v>
      </c>
      <c r="D14" s="7">
        <v>225414.28571428571</v>
      </c>
      <c r="E14" s="7">
        <v>25383.464285714286</v>
      </c>
      <c r="F14" s="7">
        <v>33494</v>
      </c>
    </row>
    <row r="15" spans="1:6" ht="12.75" customHeight="1" thickBot="1" x14ac:dyDescent="0.35">
      <c r="A15" s="6" t="s">
        <v>18</v>
      </c>
      <c r="B15" s="7">
        <v>534468.75</v>
      </c>
      <c r="C15" s="7">
        <v>106603.125</v>
      </c>
      <c r="D15" s="7">
        <v>199328.4375</v>
      </c>
      <c r="E15" s="7">
        <v>19514.0625</v>
      </c>
      <c r="F15" s="7">
        <v>33548</v>
      </c>
    </row>
    <row r="16" spans="1:6" ht="12.75" customHeight="1" thickBot="1" x14ac:dyDescent="0.35">
      <c r="A16" s="6" t="s">
        <v>19</v>
      </c>
      <c r="B16" s="7">
        <v>595814.1875</v>
      </c>
      <c r="C16" s="7">
        <v>106864.75</v>
      </c>
      <c r="D16" s="7">
        <v>184108.03125</v>
      </c>
      <c r="E16" s="7">
        <v>16843.65625</v>
      </c>
      <c r="F16" s="7">
        <v>33626</v>
      </c>
    </row>
    <row r="17" spans="1:6" ht="12.75" customHeight="1" thickBot="1" x14ac:dyDescent="0.35">
      <c r="A17" s="8" t="s">
        <v>20</v>
      </c>
      <c r="B17" s="9">
        <f>SUM(B5:B16)</f>
        <v>7183007.4684437281</v>
      </c>
      <c r="C17" s="9">
        <f t="shared" ref="C17:E17" si="0">SUM(C5:C16)</f>
        <v>1308565.4109628047</v>
      </c>
      <c r="D17" s="9">
        <f t="shared" si="0"/>
        <v>2688228.6122463164</v>
      </c>
      <c r="E17" s="9">
        <f t="shared" si="0"/>
        <v>277764.22039391426</v>
      </c>
      <c r="F17" s="9">
        <f>AVERAGE(F5:F16)</f>
        <v>33256.25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98EB-EF6F-48B9-A60E-5E96C600DF37}">
  <dimension ref="A1:F23"/>
  <sheetViews>
    <sheetView workbookViewId="0">
      <selection activeCell="A23" sqref="A23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2022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606371</v>
      </c>
      <c r="C5" s="7">
        <v>139288</v>
      </c>
      <c r="D5" s="7">
        <v>224405</v>
      </c>
      <c r="E5" s="7">
        <v>20943</v>
      </c>
      <c r="F5" s="7">
        <v>49384</v>
      </c>
    </row>
    <row r="6" spans="1:6" ht="12.75" customHeight="1" thickBot="1" x14ac:dyDescent="0.35">
      <c r="A6" s="6" t="s">
        <v>9</v>
      </c>
      <c r="B6" s="7">
        <v>608636</v>
      </c>
      <c r="C6" s="7">
        <v>133497</v>
      </c>
      <c r="D6" s="7">
        <v>219912</v>
      </c>
      <c r="E6" s="7">
        <v>22809</v>
      </c>
      <c r="F6" s="7">
        <v>49562</v>
      </c>
    </row>
    <row r="7" spans="1:6" ht="12.75" customHeight="1" thickBot="1" x14ac:dyDescent="0.35">
      <c r="A7" s="6" t="s">
        <v>10</v>
      </c>
      <c r="B7" s="7">
        <v>579821</v>
      </c>
      <c r="C7" s="7">
        <v>134609</v>
      </c>
      <c r="D7" s="7">
        <v>247901</v>
      </c>
      <c r="E7" s="7">
        <v>21434</v>
      </c>
      <c r="F7" s="7">
        <v>49572</v>
      </c>
    </row>
    <row r="8" spans="1:6" ht="12.75" customHeight="1" thickBot="1" x14ac:dyDescent="0.35">
      <c r="A8" s="6" t="s">
        <v>11</v>
      </c>
      <c r="B8" s="7">
        <v>634044</v>
      </c>
      <c r="C8" s="7">
        <v>144094</v>
      </c>
      <c r="D8" s="7">
        <v>256043</v>
      </c>
      <c r="E8" s="7">
        <v>22589</v>
      </c>
      <c r="F8" s="7">
        <v>49721</v>
      </c>
    </row>
    <row r="9" spans="1:6" ht="12.75" customHeight="1" thickBot="1" x14ac:dyDescent="0.35">
      <c r="A9" s="6" t="s">
        <v>12</v>
      </c>
      <c r="B9" s="7">
        <v>628587</v>
      </c>
      <c r="C9" s="7">
        <v>140933</v>
      </c>
      <c r="D9" s="7">
        <v>247101</v>
      </c>
      <c r="E9" s="7">
        <v>23270</v>
      </c>
      <c r="F9" s="7">
        <v>49767</v>
      </c>
    </row>
    <row r="10" spans="1:6" ht="12.75" customHeight="1" thickBot="1" x14ac:dyDescent="0.35">
      <c r="A10" s="6" t="s">
        <v>13</v>
      </c>
      <c r="B10" s="7">
        <v>642397</v>
      </c>
      <c r="C10" s="7">
        <v>145728</v>
      </c>
      <c r="D10" s="7">
        <v>252167</v>
      </c>
      <c r="E10" s="7">
        <v>23070</v>
      </c>
      <c r="F10" s="7">
        <v>49848</v>
      </c>
    </row>
    <row r="11" spans="1:6" ht="12.75" customHeight="1" thickBot="1" x14ac:dyDescent="0.35">
      <c r="A11" s="6" t="s">
        <v>14</v>
      </c>
      <c r="B11" s="7">
        <v>588516</v>
      </c>
      <c r="C11" s="7">
        <v>148486</v>
      </c>
      <c r="D11" s="7">
        <v>249852</v>
      </c>
      <c r="E11" s="7">
        <v>22470</v>
      </c>
      <c r="F11" s="7">
        <v>50015</v>
      </c>
    </row>
    <row r="12" spans="1:6" ht="12.75" customHeight="1" thickBot="1" x14ac:dyDescent="0.35">
      <c r="A12" s="6" t="s">
        <v>15</v>
      </c>
      <c r="B12" s="7">
        <v>552369</v>
      </c>
      <c r="C12" s="7">
        <v>146730</v>
      </c>
      <c r="D12" s="7">
        <v>250114</v>
      </c>
      <c r="E12" s="7">
        <v>21061</v>
      </c>
      <c r="F12" s="7">
        <v>50049</v>
      </c>
    </row>
    <row r="13" spans="1:6" ht="12.75" customHeight="1" thickBot="1" x14ac:dyDescent="0.35">
      <c r="A13" s="6" t="s">
        <v>16</v>
      </c>
      <c r="B13" s="7">
        <v>609890</v>
      </c>
      <c r="C13" s="7">
        <v>149698</v>
      </c>
      <c r="D13" s="7">
        <v>253071</v>
      </c>
      <c r="E13" s="7">
        <v>24439</v>
      </c>
      <c r="F13" s="7">
        <v>50163</v>
      </c>
    </row>
    <row r="14" spans="1:6" ht="12.75" customHeight="1" thickBot="1" x14ac:dyDescent="0.35">
      <c r="A14" s="6" t="s">
        <v>17</v>
      </c>
      <c r="B14" s="7">
        <v>556544</v>
      </c>
      <c r="C14" s="7">
        <v>146192</v>
      </c>
      <c r="D14" s="7">
        <v>230444</v>
      </c>
      <c r="E14" s="7">
        <v>23368</v>
      </c>
      <c r="F14" s="7">
        <v>50269</v>
      </c>
    </row>
    <row r="15" spans="1:6" ht="12.75" customHeight="1" thickBot="1" x14ac:dyDescent="0.35">
      <c r="A15" s="6" t="s">
        <v>18</v>
      </c>
      <c r="B15" s="7">
        <v>522593</v>
      </c>
      <c r="C15" s="7">
        <v>145360</v>
      </c>
      <c r="D15" s="7">
        <v>221057</v>
      </c>
      <c r="E15" s="7">
        <v>21454</v>
      </c>
      <c r="F15" s="7">
        <v>50380</v>
      </c>
    </row>
    <row r="16" spans="1:6" ht="12.75" customHeight="1" thickBot="1" x14ac:dyDescent="0.35">
      <c r="A16" s="6" t="s">
        <v>19</v>
      </c>
      <c r="B16" s="7">
        <v>533908</v>
      </c>
      <c r="C16" s="7">
        <v>148177</v>
      </c>
      <c r="D16" s="7">
        <v>240600</v>
      </c>
      <c r="E16" s="7">
        <v>22592</v>
      </c>
      <c r="F16" s="7">
        <v>50496</v>
      </c>
    </row>
    <row r="17" spans="1:6" ht="12.75" customHeight="1" thickBot="1" x14ac:dyDescent="0.35">
      <c r="A17" s="8" t="s">
        <v>20</v>
      </c>
      <c r="B17" s="9">
        <f t="shared" ref="B17:E17" si="0">SUM(B5:B16)</f>
        <v>7063676</v>
      </c>
      <c r="C17" s="9">
        <f t="shared" si="0"/>
        <v>1722792</v>
      </c>
      <c r="D17" s="9">
        <f t="shared" si="0"/>
        <v>2892667</v>
      </c>
      <c r="E17" s="9">
        <f t="shared" si="0"/>
        <v>269499</v>
      </c>
      <c r="F17" s="9">
        <f>AVERAGE(F5:F16)</f>
        <v>49935.5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CBBB-0CA0-4901-B6EC-F4D2B89EC5D1}">
  <dimension ref="A1:I23"/>
  <sheetViews>
    <sheetView workbookViewId="0">
      <selection activeCell="A21" sqref="A21:XFD4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2005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539542.17241379304</v>
      </c>
      <c r="C5" s="7">
        <v>107465.24137931035</v>
      </c>
      <c r="D5" s="7">
        <v>239287.93103448275</v>
      </c>
      <c r="E5" s="7">
        <v>20719.758620689656</v>
      </c>
      <c r="F5" s="7">
        <v>33667</v>
      </c>
    </row>
    <row r="6" spans="1:6" ht="12.75" customHeight="1" thickBot="1" x14ac:dyDescent="0.35">
      <c r="A6" s="6" t="s">
        <v>9</v>
      </c>
      <c r="B6" s="7">
        <v>563560.82758620696</v>
      </c>
      <c r="C6" s="7">
        <v>105041.51724137932</v>
      </c>
      <c r="D6" s="7">
        <v>219501.6551724138</v>
      </c>
      <c r="E6" s="7">
        <v>20697.793103448275</v>
      </c>
      <c r="F6" s="7">
        <v>33740</v>
      </c>
    </row>
    <row r="7" spans="1:6" ht="12.75" customHeight="1" thickBot="1" x14ac:dyDescent="0.35">
      <c r="A7" s="6" t="s">
        <v>10</v>
      </c>
      <c r="B7" s="7">
        <v>628287.65625</v>
      </c>
      <c r="C7" s="7">
        <v>111455.65625</v>
      </c>
      <c r="D7" s="7">
        <v>241484.1875</v>
      </c>
      <c r="E7" s="7">
        <v>25992.53125</v>
      </c>
      <c r="F7" s="7">
        <v>33914</v>
      </c>
    </row>
    <row r="8" spans="1:6" ht="12.75" customHeight="1" thickBot="1" x14ac:dyDescent="0.35">
      <c r="A8" s="6" t="s">
        <v>11</v>
      </c>
      <c r="B8" s="7">
        <v>639039.31034482759</v>
      </c>
      <c r="C8" s="7">
        <v>116453.79310344828</v>
      </c>
      <c r="D8" s="7">
        <v>232213.44827586206</v>
      </c>
      <c r="E8" s="7">
        <v>23534.482758620688</v>
      </c>
      <c r="F8" s="7">
        <v>33928</v>
      </c>
    </row>
    <row r="9" spans="1:6" ht="12.75" customHeight="1" thickBot="1" x14ac:dyDescent="0.35">
      <c r="A9" s="6" t="s">
        <v>12</v>
      </c>
      <c r="B9" s="7">
        <v>621063.62068965519</v>
      </c>
      <c r="C9" s="7">
        <v>121170.44827586207</v>
      </c>
      <c r="D9" s="7">
        <v>260531.48275862067</v>
      </c>
      <c r="E9" s="7">
        <v>24807.482758620692</v>
      </c>
      <c r="F9" s="7">
        <v>34015</v>
      </c>
    </row>
    <row r="10" spans="1:6" ht="12.75" customHeight="1" thickBot="1" x14ac:dyDescent="0.35">
      <c r="A10" s="6" t="s">
        <v>13</v>
      </c>
      <c r="B10" s="7">
        <v>624354.19354838703</v>
      </c>
      <c r="C10" s="7">
        <v>111718.06451612903</v>
      </c>
      <c r="D10" s="7">
        <v>205848.38709677421</v>
      </c>
      <c r="E10" s="7">
        <v>22608.387096774193</v>
      </c>
      <c r="F10" s="7">
        <v>34198</v>
      </c>
    </row>
    <row r="11" spans="1:6" ht="12.75" customHeight="1" thickBot="1" x14ac:dyDescent="0.35">
      <c r="A11" s="6" t="s">
        <v>14</v>
      </c>
      <c r="B11" s="7">
        <v>614941.6551724138</v>
      </c>
      <c r="C11" s="7">
        <v>117274.06896551723</v>
      </c>
      <c r="D11" s="7">
        <v>238168.72413793104</v>
      </c>
      <c r="E11" s="7">
        <v>25355.862068965518</v>
      </c>
      <c r="F11" s="7">
        <v>34399</v>
      </c>
    </row>
    <row r="12" spans="1:6" ht="12.75" customHeight="1" thickBot="1" x14ac:dyDescent="0.35">
      <c r="A12" s="6" t="s">
        <v>15</v>
      </c>
      <c r="B12" s="7">
        <v>643921.66666666674</v>
      </c>
      <c r="C12" s="7">
        <v>123675.53333333333</v>
      </c>
      <c r="D12" s="7">
        <v>278590.8</v>
      </c>
      <c r="E12" s="7">
        <v>25350.766666666666</v>
      </c>
      <c r="F12" s="7">
        <v>34491</v>
      </c>
    </row>
    <row r="13" spans="1:6" ht="12.75" customHeight="1" thickBot="1" x14ac:dyDescent="0.35">
      <c r="A13" s="6" t="s">
        <v>16</v>
      </c>
      <c r="B13" s="7">
        <v>622029.09090909094</v>
      </c>
      <c r="C13" s="7">
        <v>110074.54545454546</v>
      </c>
      <c r="D13" s="7">
        <v>196772.72727272726</v>
      </c>
      <c r="E13" s="7">
        <v>23275.454545454548</v>
      </c>
      <c r="F13" s="7">
        <v>34650</v>
      </c>
    </row>
    <row r="14" spans="1:6" ht="12.75" customHeight="1" thickBot="1" x14ac:dyDescent="0.35">
      <c r="A14" s="6" t="s">
        <v>17</v>
      </c>
      <c r="B14" s="7">
        <v>573710.58620689658</v>
      </c>
      <c r="C14" s="7">
        <v>113214.13793103448</v>
      </c>
      <c r="D14" s="7">
        <v>219895.8275862069</v>
      </c>
      <c r="E14" s="7">
        <v>19075.689655172413</v>
      </c>
      <c r="F14" s="7">
        <v>34732</v>
      </c>
    </row>
    <row r="15" spans="1:6" ht="12.75" customHeight="1" thickBot="1" x14ac:dyDescent="0.35">
      <c r="A15" s="6" t="s">
        <v>18</v>
      </c>
      <c r="B15" s="7">
        <v>527224.83870967734</v>
      </c>
      <c r="C15" s="7">
        <v>106240.64516129033</v>
      </c>
      <c r="D15" s="7">
        <v>190633.54838709676</v>
      </c>
      <c r="E15" s="7">
        <v>14920.645161290324</v>
      </c>
      <c r="F15" s="7">
        <v>34817</v>
      </c>
    </row>
    <row r="16" spans="1:6" ht="12.75" customHeight="1" thickBot="1" x14ac:dyDescent="0.35">
      <c r="A16" s="6" t="s">
        <v>19</v>
      </c>
      <c r="B16" s="7">
        <v>574738.96666666667</v>
      </c>
      <c r="C16" s="7">
        <v>110343.46666666667</v>
      </c>
      <c r="D16" s="7">
        <v>214131.46666666665</v>
      </c>
      <c r="E16" s="7">
        <v>15804.833333333332</v>
      </c>
      <c r="F16" s="7">
        <v>34905</v>
      </c>
    </row>
    <row r="17" spans="1:9" ht="12.75" customHeight="1" thickBot="1" x14ac:dyDescent="0.35">
      <c r="A17" s="8" t="s">
        <v>20</v>
      </c>
      <c r="B17" s="9">
        <f>SUM(B5:B16)</f>
        <v>7172414.5851642815</v>
      </c>
      <c r="C17" s="9">
        <f t="shared" ref="C17:E17" si="0">SUM(C5:C16)</f>
        <v>1354127.1182785165</v>
      </c>
      <c r="D17" s="9">
        <f t="shared" si="0"/>
        <v>2737060.1858887826</v>
      </c>
      <c r="E17" s="9">
        <f t="shared" si="0"/>
        <v>262143.6870190363</v>
      </c>
      <c r="F17" s="9">
        <f>AVERAGE(F5:F16)</f>
        <v>34288</v>
      </c>
      <c r="G17" s="13"/>
      <c r="H17" s="13"/>
      <c r="I17" s="13"/>
    </row>
    <row r="18" spans="1:9" ht="12.75" customHeight="1" thickBot="1" x14ac:dyDescent="0.35">
      <c r="A18" s="5"/>
      <c r="B18" s="5"/>
      <c r="C18" s="5"/>
      <c r="D18" s="5"/>
      <c r="E18" s="5"/>
      <c r="F18" s="5"/>
      <c r="G18" s="13"/>
      <c r="H18" s="13"/>
      <c r="I18" s="13"/>
    </row>
    <row r="19" spans="1:9" ht="12.75" customHeight="1" x14ac:dyDescent="0.3">
      <c r="A19" s="10" t="s">
        <v>21</v>
      </c>
      <c r="B19" s="11"/>
      <c r="C19" s="11"/>
      <c r="D19" s="11"/>
      <c r="E19" s="11"/>
      <c r="F19" s="11"/>
      <c r="G19" s="13"/>
      <c r="H19" s="13"/>
      <c r="I19" s="13"/>
    </row>
    <row r="20" spans="1:9" ht="12.75" customHeight="1" x14ac:dyDescent="0.3"/>
    <row r="21" spans="1:9" ht="12.75" customHeight="1" x14ac:dyDescent="0.3">
      <c r="A21" s="12" t="s">
        <v>22</v>
      </c>
    </row>
    <row r="22" spans="1:9" ht="12.75" customHeight="1" x14ac:dyDescent="0.3"/>
    <row r="23" spans="1:9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442F2-CFE3-4177-B7B5-F6FDE326FF1A}">
  <dimension ref="A1:I23"/>
  <sheetViews>
    <sheetView workbookViewId="0">
      <selection activeCell="F34" sqref="F34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9" ht="12.75" customHeight="1" thickBot="1" x14ac:dyDescent="0.35">
      <c r="A1" s="1" t="s">
        <v>0</v>
      </c>
    </row>
    <row r="2" spans="1:9" ht="26.5" customHeight="1" thickBot="1" x14ac:dyDescent="0.35">
      <c r="A2" s="3" t="s">
        <v>1</v>
      </c>
      <c r="B2" s="14">
        <v>2006</v>
      </c>
      <c r="C2" s="15"/>
      <c r="D2" s="15"/>
      <c r="E2" s="15"/>
      <c r="F2" s="16"/>
    </row>
    <row r="3" spans="1:9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9" ht="12.75" customHeight="1" thickTop="1" thickBot="1" x14ac:dyDescent="0.35">
      <c r="A4" s="5"/>
      <c r="B4" s="5"/>
      <c r="C4" s="5"/>
      <c r="D4" s="5"/>
      <c r="E4" s="5"/>
      <c r="F4" s="5"/>
    </row>
    <row r="5" spans="1:9" ht="12.75" customHeight="1" thickBot="1" x14ac:dyDescent="0.35">
      <c r="A5" s="6" t="s">
        <v>8</v>
      </c>
      <c r="B5" s="7">
        <v>590947.6551724138</v>
      </c>
      <c r="C5" s="7">
        <v>115920.75862068965</v>
      </c>
      <c r="D5" s="7">
        <v>252934.3448275862</v>
      </c>
      <c r="E5" s="7">
        <v>18871.517241379308</v>
      </c>
      <c r="F5" s="7">
        <v>34928</v>
      </c>
      <c r="G5" s="12"/>
      <c r="H5" s="12"/>
      <c r="I5" s="12"/>
    </row>
    <row r="6" spans="1:9" ht="12.75" customHeight="1" thickBot="1" x14ac:dyDescent="0.35">
      <c r="A6" s="6" t="s">
        <v>9</v>
      </c>
      <c r="B6" s="7">
        <v>504730.625</v>
      </c>
      <c r="C6" s="7">
        <v>96035.625</v>
      </c>
      <c r="D6" s="7">
        <v>189727.125</v>
      </c>
      <c r="E6" s="7">
        <v>12620.125</v>
      </c>
      <c r="F6" s="7">
        <v>35077</v>
      </c>
      <c r="G6" s="12"/>
      <c r="H6" s="12"/>
      <c r="I6" s="12"/>
    </row>
    <row r="7" spans="1:9" ht="12.75" customHeight="1" thickBot="1" x14ac:dyDescent="0.35">
      <c r="A7" s="6" t="s">
        <v>10</v>
      </c>
      <c r="B7" s="7">
        <v>628604.10344827583</v>
      </c>
      <c r="C7" s="7">
        <v>125000.55172413793</v>
      </c>
      <c r="D7" s="7">
        <v>256383.89655172414</v>
      </c>
      <c r="E7" s="7">
        <v>21697.862068965518</v>
      </c>
      <c r="F7" s="7">
        <v>35145</v>
      </c>
      <c r="G7" s="12"/>
      <c r="H7" s="12"/>
      <c r="I7" s="12"/>
    </row>
    <row r="8" spans="1:9" ht="12.75" customHeight="1" thickBot="1" x14ac:dyDescent="0.35">
      <c r="A8" s="6" t="s">
        <v>11</v>
      </c>
      <c r="B8" s="7">
        <v>609527</v>
      </c>
      <c r="C8" s="7">
        <v>108661</v>
      </c>
      <c r="D8" s="7">
        <v>219857</v>
      </c>
      <c r="E8" s="7">
        <v>18979</v>
      </c>
      <c r="F8" s="7">
        <v>35280</v>
      </c>
      <c r="G8" s="12"/>
      <c r="H8" s="12"/>
      <c r="I8" s="12"/>
    </row>
    <row r="9" spans="1:9" ht="12.75" customHeight="1" thickBot="1" x14ac:dyDescent="0.35">
      <c r="A9" s="6" t="s">
        <v>12</v>
      </c>
      <c r="B9" s="7">
        <v>632819</v>
      </c>
      <c r="C9" s="7">
        <v>118726</v>
      </c>
      <c r="D9" s="7">
        <v>260487.99999999997</v>
      </c>
      <c r="E9" s="7">
        <v>25860</v>
      </c>
      <c r="F9" s="7">
        <v>35279</v>
      </c>
      <c r="G9" s="12"/>
      <c r="H9" s="12"/>
      <c r="I9" s="12"/>
    </row>
    <row r="10" spans="1:9" ht="12.75" customHeight="1" thickBot="1" x14ac:dyDescent="0.35">
      <c r="A10" s="6" t="s">
        <v>13</v>
      </c>
      <c r="B10" s="7">
        <v>615905.80645161297</v>
      </c>
      <c r="C10" s="7">
        <v>115720.64516129033</v>
      </c>
      <c r="D10" s="7">
        <v>227744.51612903224</v>
      </c>
      <c r="E10" s="7">
        <v>25394.516129032258</v>
      </c>
      <c r="F10" s="7">
        <v>35383</v>
      </c>
      <c r="G10" s="12"/>
      <c r="H10" s="12"/>
      <c r="I10" s="12"/>
    </row>
    <row r="11" spans="1:9" ht="12.75" customHeight="1" thickBot="1" x14ac:dyDescent="0.35">
      <c r="A11" s="6" t="s">
        <v>14</v>
      </c>
      <c r="B11" s="7">
        <v>601570.5</v>
      </c>
      <c r="C11" s="7">
        <v>116682.96666666667</v>
      </c>
      <c r="D11" s="7">
        <v>264111.73333333334</v>
      </c>
      <c r="E11" s="7">
        <v>20529.233333333334</v>
      </c>
      <c r="F11" s="7">
        <v>35506</v>
      </c>
      <c r="G11" s="12"/>
      <c r="H11" s="12"/>
      <c r="I11" s="12"/>
    </row>
    <row r="12" spans="1:9" ht="12.75" customHeight="1" thickBot="1" x14ac:dyDescent="0.35">
      <c r="A12" s="6" t="s">
        <v>15</v>
      </c>
      <c r="B12" s="7">
        <v>585349</v>
      </c>
      <c r="C12" s="7">
        <v>115022</v>
      </c>
      <c r="D12" s="7">
        <v>256628</v>
      </c>
      <c r="E12" s="7">
        <v>19633</v>
      </c>
      <c r="F12" s="7">
        <v>35595</v>
      </c>
      <c r="G12" s="12"/>
      <c r="H12" s="12"/>
      <c r="I12" s="12"/>
    </row>
    <row r="13" spans="1:9" ht="12.75" customHeight="1" thickBot="1" x14ac:dyDescent="0.35">
      <c r="A13" s="6" t="s">
        <v>16</v>
      </c>
      <c r="B13" s="7">
        <v>604989.67741935491</v>
      </c>
      <c r="C13" s="7">
        <v>111565.16129032259</v>
      </c>
      <c r="D13" s="7">
        <v>211652.90322580645</v>
      </c>
      <c r="E13" s="7">
        <v>21666.774193548386</v>
      </c>
      <c r="F13" s="7">
        <v>35740</v>
      </c>
      <c r="G13" s="12"/>
      <c r="H13" s="12"/>
      <c r="I13" s="12"/>
    </row>
    <row r="14" spans="1:9" ht="12.75" customHeight="1" thickBot="1" x14ac:dyDescent="0.35">
      <c r="A14" s="6" t="s">
        <v>17</v>
      </c>
      <c r="B14" s="7">
        <v>598973.44827586215</v>
      </c>
      <c r="C14" s="7">
        <v>116818.68965517242</v>
      </c>
      <c r="D14" s="7">
        <v>252781.4827586207</v>
      </c>
      <c r="E14" s="7">
        <v>20826.655172413793</v>
      </c>
      <c r="F14" s="7">
        <v>35810</v>
      </c>
      <c r="G14" s="12"/>
      <c r="H14" s="12"/>
      <c r="I14" s="12"/>
    </row>
    <row r="15" spans="1:9" ht="12.75" customHeight="1" thickBot="1" x14ac:dyDescent="0.35">
      <c r="A15" s="6" t="s">
        <v>18</v>
      </c>
      <c r="B15" s="7">
        <v>566810.32258064509</v>
      </c>
      <c r="C15" s="7">
        <v>112305.48387096774</v>
      </c>
      <c r="D15" s="7">
        <v>217263.87096774194</v>
      </c>
      <c r="E15" s="7">
        <v>17545.161290322583</v>
      </c>
      <c r="F15" s="7">
        <v>35880</v>
      </c>
      <c r="G15" s="12"/>
      <c r="H15" s="12"/>
      <c r="I15" s="12"/>
    </row>
    <row r="16" spans="1:9" ht="12.75" customHeight="1" thickBot="1" x14ac:dyDescent="0.35">
      <c r="A16" s="6" t="s">
        <v>19</v>
      </c>
      <c r="B16" s="7">
        <v>566374.13333333342</v>
      </c>
      <c r="C16" s="7">
        <v>105757.53333333333</v>
      </c>
      <c r="D16" s="7">
        <v>204836.63333333333</v>
      </c>
      <c r="E16" s="7">
        <v>15786.233333333334</v>
      </c>
      <c r="F16" s="7">
        <v>35989</v>
      </c>
      <c r="G16" s="12"/>
      <c r="H16" s="12"/>
      <c r="I16" s="12"/>
    </row>
    <row r="17" spans="1:9" ht="12.75" customHeight="1" thickBot="1" x14ac:dyDescent="0.35">
      <c r="A17" s="8" t="s">
        <v>20</v>
      </c>
      <c r="B17" s="9">
        <f>SUM(B5:B16)</f>
        <v>7106601.2716814987</v>
      </c>
      <c r="C17" s="9">
        <f t="shared" ref="C17:E17" si="0">SUM(C5:C16)</f>
        <v>1358216.4153225808</v>
      </c>
      <c r="D17" s="9">
        <f t="shared" si="0"/>
        <v>2814409.5061271787</v>
      </c>
      <c r="E17" s="9">
        <f t="shared" si="0"/>
        <v>239410.07776232852</v>
      </c>
      <c r="F17" s="9">
        <f>AVERAGE(F5:F16)</f>
        <v>35467.666666666664</v>
      </c>
      <c r="G17" s="12"/>
      <c r="H17" s="12"/>
      <c r="I17" s="12"/>
    </row>
    <row r="18" spans="1:9" ht="12.75" customHeight="1" thickBot="1" x14ac:dyDescent="0.35">
      <c r="A18" s="5"/>
      <c r="B18" s="5"/>
      <c r="C18" s="5"/>
      <c r="D18" s="5"/>
      <c r="E18" s="5"/>
      <c r="F18" s="5"/>
      <c r="G18" s="12"/>
      <c r="H18" s="12"/>
      <c r="I18" s="12"/>
    </row>
    <row r="19" spans="1:9" ht="12.75" customHeight="1" x14ac:dyDescent="0.3">
      <c r="A19" s="10" t="s">
        <v>21</v>
      </c>
      <c r="B19" s="11"/>
      <c r="C19" s="11"/>
      <c r="D19" s="11"/>
      <c r="E19" s="11"/>
      <c r="F19" s="11"/>
      <c r="G19" s="12"/>
      <c r="H19" s="12"/>
      <c r="I19" s="12"/>
    </row>
    <row r="20" spans="1:9" ht="12.75" customHeight="1" x14ac:dyDescent="0.3"/>
    <row r="21" spans="1:9" ht="12.75" customHeight="1" x14ac:dyDescent="0.3">
      <c r="A21" s="12" t="s">
        <v>22</v>
      </c>
    </row>
    <row r="22" spans="1:9" ht="12.75" customHeight="1" x14ac:dyDescent="0.3"/>
    <row r="23" spans="1:9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3F0D-F118-4A0E-BCC6-6E63E2164A1C}">
  <dimension ref="A1:F23"/>
  <sheetViews>
    <sheetView workbookViewId="0">
      <selection activeCell="A21" sqref="A21:XFD8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2007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571808</v>
      </c>
      <c r="C5" s="7">
        <v>111109</v>
      </c>
      <c r="D5" s="7">
        <v>261218</v>
      </c>
      <c r="E5" s="7">
        <v>19483</v>
      </c>
      <c r="F5" s="7">
        <v>36021</v>
      </c>
    </row>
    <row r="6" spans="1:6" ht="12.75" customHeight="1" thickBot="1" x14ac:dyDescent="0.35">
      <c r="A6" s="6" t="s">
        <v>9</v>
      </c>
      <c r="B6" s="7">
        <v>528483.20000000007</v>
      </c>
      <c r="C6" s="7">
        <v>102559.33333333334</v>
      </c>
      <c r="D6" s="7">
        <v>217696.26666666666</v>
      </c>
      <c r="E6" s="7">
        <v>17945.2</v>
      </c>
      <c r="F6" s="7">
        <v>36034</v>
      </c>
    </row>
    <row r="7" spans="1:6" ht="12.75" customHeight="1" thickBot="1" x14ac:dyDescent="0.35">
      <c r="A7" s="6" t="s">
        <v>10</v>
      </c>
      <c r="B7" s="7">
        <v>620895</v>
      </c>
      <c r="C7" s="7">
        <v>124853</v>
      </c>
      <c r="D7" s="7">
        <v>249230</v>
      </c>
      <c r="E7" s="7">
        <v>22334</v>
      </c>
      <c r="F7" s="7">
        <v>36248</v>
      </c>
    </row>
    <row r="8" spans="1:6" ht="12.75" customHeight="1" thickBot="1" x14ac:dyDescent="0.35">
      <c r="A8" s="6" t="s">
        <v>11</v>
      </c>
      <c r="B8" s="7">
        <v>608182</v>
      </c>
      <c r="C8" s="7">
        <v>109752</v>
      </c>
      <c r="D8" s="7">
        <v>228288</v>
      </c>
      <c r="E8" s="7">
        <v>21058</v>
      </c>
      <c r="F8" s="7">
        <v>36399</v>
      </c>
    </row>
    <row r="9" spans="1:6" ht="12.75" customHeight="1" thickBot="1" x14ac:dyDescent="0.35">
      <c r="A9" s="6" t="s">
        <v>12</v>
      </c>
      <c r="B9" s="7">
        <v>636379</v>
      </c>
      <c r="C9" s="7">
        <v>122315</v>
      </c>
      <c r="D9" s="7">
        <v>266559</v>
      </c>
      <c r="E9" s="7">
        <v>22219</v>
      </c>
      <c r="F9" s="7">
        <v>36336</v>
      </c>
    </row>
    <row r="10" spans="1:6" ht="12.75" customHeight="1" thickBot="1" x14ac:dyDescent="0.35">
      <c r="A10" s="6" t="s">
        <v>13</v>
      </c>
      <c r="B10" s="7">
        <v>622394</v>
      </c>
      <c r="C10" s="7">
        <v>115882</v>
      </c>
      <c r="D10" s="7">
        <v>225476</v>
      </c>
      <c r="E10" s="7">
        <v>22168</v>
      </c>
      <c r="F10" s="7">
        <v>36424</v>
      </c>
    </row>
    <row r="11" spans="1:6" ht="12.75" customHeight="1" thickBot="1" x14ac:dyDescent="0.35">
      <c r="A11" s="6" t="s">
        <v>14</v>
      </c>
      <c r="B11" s="7">
        <v>611100.93333333335</v>
      </c>
      <c r="C11" s="7">
        <v>122302.23333333332</v>
      </c>
      <c r="D11" s="7">
        <v>286838.8666666667</v>
      </c>
      <c r="E11" s="7">
        <v>20876.433333333331</v>
      </c>
      <c r="F11" s="7">
        <v>36526</v>
      </c>
    </row>
    <row r="12" spans="1:6" ht="12.75" customHeight="1" thickBot="1" x14ac:dyDescent="0.35">
      <c r="A12" s="6" t="s">
        <v>15</v>
      </c>
      <c r="B12" s="7">
        <v>622684</v>
      </c>
      <c r="C12" s="7">
        <v>121350</v>
      </c>
      <c r="D12" s="7">
        <v>272995</v>
      </c>
      <c r="E12" s="7">
        <v>22323</v>
      </c>
      <c r="F12" s="7">
        <v>36557</v>
      </c>
    </row>
    <row r="13" spans="1:6" ht="12.75" customHeight="1" thickBot="1" x14ac:dyDescent="0.35">
      <c r="A13" s="6" t="s">
        <v>16</v>
      </c>
      <c r="B13" s="7">
        <v>601782.58064516122</v>
      </c>
      <c r="C13" s="7">
        <v>116396.12903225806</v>
      </c>
      <c r="D13" s="7">
        <v>219033.87096774194</v>
      </c>
      <c r="E13" s="7">
        <v>14143.548387096775</v>
      </c>
      <c r="F13" s="7">
        <v>36573</v>
      </c>
    </row>
    <row r="14" spans="1:6" ht="12.75" customHeight="1" thickBot="1" x14ac:dyDescent="0.35">
      <c r="A14" s="6" t="s">
        <v>17</v>
      </c>
      <c r="B14" s="7">
        <v>582622</v>
      </c>
      <c r="C14" s="7">
        <v>129030</v>
      </c>
      <c r="D14" s="7">
        <v>270370</v>
      </c>
      <c r="E14" s="7">
        <v>14194</v>
      </c>
      <c r="F14" s="7">
        <v>36674</v>
      </c>
    </row>
    <row r="15" spans="1:6" ht="12.75" customHeight="1" thickBot="1" x14ac:dyDescent="0.35">
      <c r="A15" s="6" t="s">
        <v>18</v>
      </c>
      <c r="B15" s="7">
        <v>546908.70967741928</v>
      </c>
      <c r="C15" s="7">
        <v>122615.80645161289</v>
      </c>
      <c r="D15" s="7">
        <v>232529.03225806452</v>
      </c>
      <c r="E15" s="7">
        <v>13709.032258064515</v>
      </c>
      <c r="F15" s="7">
        <v>36728</v>
      </c>
    </row>
    <row r="16" spans="1:6" ht="12.75" customHeight="1" thickBot="1" x14ac:dyDescent="0.35">
      <c r="A16" s="6" t="s">
        <v>19</v>
      </c>
      <c r="B16" s="7">
        <v>505473.78787878784</v>
      </c>
      <c r="C16" s="7">
        <v>103439.48484848486</v>
      </c>
      <c r="D16" s="7">
        <v>192815.30303030304</v>
      </c>
      <c r="E16" s="7">
        <v>12613.242424242424</v>
      </c>
      <c r="F16" s="7">
        <v>36824</v>
      </c>
    </row>
    <row r="17" spans="1:6" ht="12.75" customHeight="1" thickBot="1" x14ac:dyDescent="0.35">
      <c r="A17" s="8" t="s">
        <v>20</v>
      </c>
      <c r="B17" s="9">
        <f>SUM(B5:B16)</f>
        <v>7058713.2115347032</v>
      </c>
      <c r="C17" s="9">
        <f t="shared" ref="C17:E17" si="0">SUM(C5:C16)</f>
        <v>1401603.9869990225</v>
      </c>
      <c r="D17" s="9">
        <f t="shared" si="0"/>
        <v>2923049.3395894431</v>
      </c>
      <c r="E17" s="9">
        <f t="shared" si="0"/>
        <v>223066.45640273707</v>
      </c>
      <c r="F17" s="9">
        <f>AVERAGE(F5:F16)</f>
        <v>36445.333333333336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2CAC-2800-4D65-8FDB-2F512D959759}">
  <dimension ref="A1:F23"/>
  <sheetViews>
    <sheetView workbookViewId="0">
      <selection activeCell="A21" sqref="A21:XFD10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2008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612355.17857142864</v>
      </c>
      <c r="C5" s="7">
        <v>133174.89285714284</v>
      </c>
      <c r="D5" s="7">
        <v>322564.96428571432</v>
      </c>
      <c r="E5" s="7">
        <v>16668.035714285714</v>
      </c>
      <c r="F5" s="7">
        <v>36891</v>
      </c>
    </row>
    <row r="6" spans="1:6" ht="12.75" customHeight="1" thickBot="1" x14ac:dyDescent="0.35">
      <c r="A6" s="6" t="s">
        <v>9</v>
      </c>
      <c r="B6" s="7">
        <v>539115.80000000005</v>
      </c>
      <c r="C6" s="7">
        <v>118514.29999999999</v>
      </c>
      <c r="D6" s="7">
        <v>260342.66666666669</v>
      </c>
      <c r="E6" s="7">
        <v>13585.533333333333</v>
      </c>
      <c r="F6" s="7">
        <v>36944</v>
      </c>
    </row>
    <row r="7" spans="1:6" ht="12.75" customHeight="1" thickBot="1" x14ac:dyDescent="0.35">
      <c r="A7" s="6" t="s">
        <v>10</v>
      </c>
      <c r="B7" s="7">
        <v>607638.2333333334</v>
      </c>
      <c r="C7" s="7">
        <v>129935.46666666666</v>
      </c>
      <c r="D7" s="7">
        <v>295253.3</v>
      </c>
      <c r="E7" s="7">
        <v>13661.699999999999</v>
      </c>
      <c r="F7" s="7">
        <v>37054</v>
      </c>
    </row>
    <row r="8" spans="1:6" ht="12.75" customHeight="1" thickBot="1" x14ac:dyDescent="0.35">
      <c r="A8" s="6" t="s">
        <v>11</v>
      </c>
      <c r="B8" s="7">
        <v>558453.87096774194</v>
      </c>
      <c r="C8" s="7">
        <v>121239.67741935485</v>
      </c>
      <c r="D8" s="7">
        <v>250088.70967741936</v>
      </c>
      <c r="E8" s="7">
        <v>12257.419354838708</v>
      </c>
      <c r="F8" s="7">
        <v>37170</v>
      </c>
    </row>
    <row r="9" spans="1:6" ht="12.75" customHeight="1" thickBot="1" x14ac:dyDescent="0.35">
      <c r="A9" s="6" t="s">
        <v>12</v>
      </c>
      <c r="B9" s="7">
        <v>638758.1</v>
      </c>
      <c r="C9" s="7">
        <v>134862.39999999999</v>
      </c>
      <c r="D9" s="7">
        <v>271973.33333333337</v>
      </c>
      <c r="E9" s="7">
        <v>14025.433333333334</v>
      </c>
      <c r="F9" s="7">
        <v>37181</v>
      </c>
    </row>
    <row r="10" spans="1:6" ht="12.75" customHeight="1" thickBot="1" x14ac:dyDescent="0.35">
      <c r="A10" s="6" t="s">
        <v>13</v>
      </c>
      <c r="B10" s="7">
        <v>584630.68965517241</v>
      </c>
      <c r="C10" s="7">
        <v>123473.79310344829</v>
      </c>
      <c r="D10" s="7">
        <v>262061.37931034484</v>
      </c>
      <c r="E10" s="7">
        <v>14246.896551724138</v>
      </c>
      <c r="F10" s="7">
        <v>37302</v>
      </c>
    </row>
    <row r="11" spans="1:6" ht="12.75" customHeight="1" thickBot="1" x14ac:dyDescent="0.35">
      <c r="A11" s="6" t="s">
        <v>14</v>
      </c>
      <c r="B11" s="7">
        <v>561056.40625</v>
      </c>
      <c r="C11" s="7">
        <v>122219.4375</v>
      </c>
      <c r="D11" s="7">
        <v>259324.6875</v>
      </c>
      <c r="E11" s="7">
        <v>13540.21875</v>
      </c>
      <c r="F11" s="7">
        <v>37450</v>
      </c>
    </row>
    <row r="12" spans="1:6" ht="12.75" customHeight="1" thickBot="1" x14ac:dyDescent="0.35">
      <c r="A12" s="6" t="s">
        <v>15</v>
      </c>
      <c r="B12" s="7">
        <v>576282.7666666666</v>
      </c>
      <c r="C12" s="7">
        <v>122190.63333333333</v>
      </c>
      <c r="D12" s="7">
        <v>253809.4</v>
      </c>
      <c r="E12" s="7">
        <v>14606.166666666668</v>
      </c>
      <c r="F12" s="7">
        <v>37479</v>
      </c>
    </row>
    <row r="13" spans="1:6" ht="12.75" customHeight="1" thickBot="1" x14ac:dyDescent="0.35">
      <c r="A13" s="6" t="s">
        <v>16</v>
      </c>
      <c r="B13" s="7">
        <v>549102.1875</v>
      </c>
      <c r="C13" s="7">
        <v>118482.1875</v>
      </c>
      <c r="D13" s="7">
        <v>234217.5</v>
      </c>
      <c r="E13" s="7">
        <v>14865</v>
      </c>
      <c r="F13" s="7">
        <v>37661</v>
      </c>
    </row>
    <row r="14" spans="1:6" ht="12.75" customHeight="1" thickBot="1" x14ac:dyDescent="0.35">
      <c r="A14" s="6" t="s">
        <v>17</v>
      </c>
      <c r="B14" s="7">
        <v>514817</v>
      </c>
      <c r="C14" s="7">
        <v>112824.5</v>
      </c>
      <c r="D14" s="7">
        <v>217066.84375</v>
      </c>
      <c r="E14" s="7">
        <v>13231.1875</v>
      </c>
      <c r="F14" s="7">
        <v>37756</v>
      </c>
    </row>
    <row r="15" spans="1:6" ht="12.75" customHeight="1" thickBot="1" x14ac:dyDescent="0.35">
      <c r="A15" s="6" t="s">
        <v>18</v>
      </c>
      <c r="B15" s="7">
        <v>478516.45161290321</v>
      </c>
      <c r="C15" s="7">
        <v>104521.93548387097</v>
      </c>
      <c r="D15" s="7">
        <v>202713.87096774194</v>
      </c>
      <c r="E15" s="7">
        <v>12562.258064516129</v>
      </c>
      <c r="F15" s="7">
        <v>37834</v>
      </c>
    </row>
    <row r="16" spans="1:6" ht="12.75" customHeight="1" thickBot="1" x14ac:dyDescent="0.35">
      <c r="A16" s="6" t="s">
        <v>19</v>
      </c>
      <c r="B16" s="7">
        <v>529411.21875</v>
      </c>
      <c r="C16" s="7">
        <v>118801.6875</v>
      </c>
      <c r="D16" s="7">
        <v>241480.3125</v>
      </c>
      <c r="E16" s="7">
        <v>11446.75</v>
      </c>
      <c r="F16" s="7">
        <v>37973</v>
      </c>
    </row>
    <row r="17" spans="1:6" ht="12.75" customHeight="1" thickBot="1" x14ac:dyDescent="0.35">
      <c r="A17" s="8" t="s">
        <v>20</v>
      </c>
      <c r="B17" s="9">
        <f>SUM(B5:B16)</f>
        <v>6750137.903307246</v>
      </c>
      <c r="C17" s="9">
        <f t="shared" ref="C17:E17" si="0">SUM(C5:C16)</f>
        <v>1460240.9113638171</v>
      </c>
      <c r="D17" s="9">
        <f t="shared" si="0"/>
        <v>3070896.9679912208</v>
      </c>
      <c r="E17" s="9">
        <f t="shared" si="0"/>
        <v>164696.59926869802</v>
      </c>
      <c r="F17" s="9">
        <f>AVERAGE(F5:F16)</f>
        <v>37391.25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8AB6-12E0-4272-9F44-0E5D57AFB47A}">
  <dimension ref="A1:F23"/>
  <sheetViews>
    <sheetView workbookViewId="0">
      <selection activeCell="A21" sqref="A21:XFD12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2009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549282.35714285716</v>
      </c>
      <c r="C5" s="7">
        <v>124155</v>
      </c>
      <c r="D5" s="7">
        <v>279566.8571428571</v>
      </c>
      <c r="E5" s="7">
        <v>13932.285714285716</v>
      </c>
      <c r="F5" s="7">
        <v>38167</v>
      </c>
    </row>
    <row r="6" spans="1:6" ht="12.75" customHeight="1" thickBot="1" x14ac:dyDescent="0.35">
      <c r="A6" s="6" t="s">
        <v>9</v>
      </c>
      <c r="B6" s="7">
        <v>483884</v>
      </c>
      <c r="C6" s="7">
        <v>108542</v>
      </c>
      <c r="D6" s="7">
        <v>222019</v>
      </c>
      <c r="E6" s="7">
        <v>12550</v>
      </c>
      <c r="F6" s="7">
        <v>38171</v>
      </c>
    </row>
    <row r="7" spans="1:6" ht="12.75" customHeight="1" thickBot="1" x14ac:dyDescent="0.35">
      <c r="A7" s="6" t="s">
        <v>10</v>
      </c>
      <c r="B7" s="7">
        <v>547144.83333333326</v>
      </c>
      <c r="C7" s="7">
        <v>123039</v>
      </c>
      <c r="D7" s="7">
        <v>271972.3</v>
      </c>
      <c r="E7" s="7">
        <v>14369.533333333335</v>
      </c>
      <c r="F7" s="7">
        <v>38290</v>
      </c>
    </row>
    <row r="8" spans="1:6" ht="12.75" customHeight="1" thickBot="1" x14ac:dyDescent="0.35">
      <c r="A8" s="6" t="s">
        <v>11</v>
      </c>
      <c r="B8" s="7">
        <v>585181</v>
      </c>
      <c r="C8" s="7">
        <v>116671</v>
      </c>
      <c r="D8" s="7">
        <v>248222.00000000003</v>
      </c>
      <c r="E8" s="7">
        <v>15727</v>
      </c>
      <c r="F8" s="7">
        <v>38308</v>
      </c>
    </row>
    <row r="9" spans="1:6" ht="12.75" customHeight="1" thickBot="1" x14ac:dyDescent="0.35">
      <c r="A9" s="6" t="s">
        <v>12</v>
      </c>
      <c r="B9" s="7">
        <v>602889.03333333333</v>
      </c>
      <c r="C9" s="7">
        <v>112425.63333333333</v>
      </c>
      <c r="D9" s="7">
        <v>251780.96666666665</v>
      </c>
      <c r="E9" s="7">
        <v>22635.166666666664</v>
      </c>
      <c r="F9" s="7">
        <v>38226</v>
      </c>
    </row>
    <row r="10" spans="1:6" ht="12.75" customHeight="1" thickBot="1" x14ac:dyDescent="0.35">
      <c r="A10" s="6" t="s">
        <v>13</v>
      </c>
      <c r="B10" s="7">
        <v>600767.58620689646</v>
      </c>
      <c r="C10" s="7">
        <v>113973.10344827586</v>
      </c>
      <c r="D10" s="7">
        <v>285151.03448275867</v>
      </c>
      <c r="E10" s="7">
        <v>20979.310344827583</v>
      </c>
      <c r="F10" s="7">
        <v>38311</v>
      </c>
    </row>
    <row r="11" spans="1:6" ht="12.75" customHeight="1" thickBot="1" x14ac:dyDescent="0.35">
      <c r="A11" s="6" t="s">
        <v>14</v>
      </c>
      <c r="B11" s="7">
        <v>567376</v>
      </c>
      <c r="C11" s="7">
        <v>111807</v>
      </c>
      <c r="D11" s="7">
        <v>266647</v>
      </c>
      <c r="E11" s="7">
        <v>19458</v>
      </c>
      <c r="F11" s="7">
        <v>38577</v>
      </c>
    </row>
    <row r="12" spans="1:6" ht="12.75" customHeight="1" thickBot="1" x14ac:dyDescent="0.35">
      <c r="A12" s="6" t="s">
        <v>15</v>
      </c>
      <c r="B12" s="7">
        <v>598876</v>
      </c>
      <c r="C12" s="7">
        <v>115801</v>
      </c>
      <c r="D12" s="7">
        <v>282902</v>
      </c>
      <c r="E12" s="7">
        <v>19091</v>
      </c>
      <c r="F12" s="7">
        <v>38451</v>
      </c>
    </row>
    <row r="13" spans="1:6" ht="12.75" customHeight="1" thickBot="1" x14ac:dyDescent="0.35">
      <c r="A13" s="6" t="s">
        <v>16</v>
      </c>
      <c r="B13" s="7">
        <v>581710.3125</v>
      </c>
      <c r="C13" s="7">
        <v>110879.0625</v>
      </c>
      <c r="D13" s="7">
        <v>239013.75</v>
      </c>
      <c r="E13" s="7">
        <v>19765.3125</v>
      </c>
      <c r="F13" s="7">
        <v>38485</v>
      </c>
    </row>
    <row r="14" spans="1:6" ht="12.75" customHeight="1" thickBot="1" x14ac:dyDescent="0.35">
      <c r="A14" s="6" t="s">
        <v>17</v>
      </c>
      <c r="B14" s="7">
        <v>574512</v>
      </c>
      <c r="C14" s="7">
        <v>109799</v>
      </c>
      <c r="D14" s="7">
        <v>245433</v>
      </c>
      <c r="E14" s="7">
        <v>20245</v>
      </c>
      <c r="F14" s="7">
        <v>38546</v>
      </c>
    </row>
    <row r="15" spans="1:6" ht="12.75" customHeight="1" thickBot="1" x14ac:dyDescent="0.35">
      <c r="A15" s="6" t="s">
        <v>18</v>
      </c>
      <c r="B15" s="7">
        <v>576136.55172413797</v>
      </c>
      <c r="C15" s="7">
        <v>113474.4827586207</v>
      </c>
      <c r="D15" s="7">
        <v>273962.06896551722</v>
      </c>
      <c r="E15" s="7">
        <v>20215.862068965514</v>
      </c>
      <c r="F15" s="7">
        <v>38689</v>
      </c>
    </row>
    <row r="16" spans="1:6" ht="12.75" customHeight="1" thickBot="1" x14ac:dyDescent="0.35">
      <c r="A16" s="6" t="s">
        <v>19</v>
      </c>
      <c r="B16" s="7">
        <v>568633</v>
      </c>
      <c r="C16" s="7">
        <v>111165</v>
      </c>
      <c r="D16" s="7">
        <v>250873</v>
      </c>
      <c r="E16" s="7">
        <v>18185</v>
      </c>
      <c r="F16" s="7">
        <v>38857</v>
      </c>
    </row>
    <row r="17" spans="1:6" ht="12.75" customHeight="1" thickBot="1" x14ac:dyDescent="0.35">
      <c r="A17" s="8" t="s">
        <v>20</v>
      </c>
      <c r="B17" s="9">
        <f>SUM(B5:B16)</f>
        <v>6836392.6742405575</v>
      </c>
      <c r="C17" s="9">
        <f t="shared" ref="C17:E17" si="0">SUM(C5:C16)</f>
        <v>1371731.28204023</v>
      </c>
      <c r="D17" s="9">
        <f t="shared" si="0"/>
        <v>3117542.9772577994</v>
      </c>
      <c r="E17" s="9">
        <f t="shared" si="0"/>
        <v>217153.47062807879</v>
      </c>
      <c r="F17" s="9">
        <f>AVERAGE(F5:F16)</f>
        <v>38423.166666666664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9822-74DF-4ABA-8D3D-5AD01BA98680}">
  <dimension ref="A1:F23"/>
  <sheetViews>
    <sheetView workbookViewId="0">
      <selection activeCell="A21" sqref="A21:XFD14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2010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552313.4375</v>
      </c>
      <c r="C5" s="7">
        <v>105668.34375</v>
      </c>
      <c r="D5" s="7">
        <v>253726.28125</v>
      </c>
      <c r="E5" s="7">
        <v>16533.65625</v>
      </c>
      <c r="F5" s="7">
        <v>38800</v>
      </c>
    </row>
    <row r="6" spans="1:6" ht="12.75" customHeight="1" thickBot="1" x14ac:dyDescent="0.35">
      <c r="A6" s="6" t="s">
        <v>9</v>
      </c>
      <c r="B6" s="7">
        <v>573113</v>
      </c>
      <c r="C6" s="7">
        <v>107117</v>
      </c>
      <c r="D6" s="7">
        <v>249715.99999999997</v>
      </c>
      <c r="E6" s="7">
        <v>17947</v>
      </c>
      <c r="F6" s="7">
        <v>38848</v>
      </c>
    </row>
    <row r="7" spans="1:6" ht="12.75" customHeight="1" thickBot="1" x14ac:dyDescent="0.35">
      <c r="A7" s="6" t="s">
        <v>10</v>
      </c>
      <c r="B7" s="7">
        <v>593416.92592592596</v>
      </c>
      <c r="C7" s="7">
        <v>119571.5925925926</v>
      </c>
      <c r="D7" s="7">
        <v>330437.03703703702</v>
      </c>
      <c r="E7" s="7">
        <v>22302.777777777777</v>
      </c>
      <c r="F7" s="7">
        <v>38923</v>
      </c>
    </row>
    <row r="8" spans="1:6" ht="12.75" customHeight="1" thickBot="1" x14ac:dyDescent="0.35">
      <c r="A8" s="6" t="s">
        <v>11</v>
      </c>
      <c r="B8" s="7">
        <v>504487.9411764706</v>
      </c>
      <c r="C8" s="7">
        <v>98365.588235294126</v>
      </c>
      <c r="D8" s="7">
        <v>211259.1176470588</v>
      </c>
      <c r="E8" s="7">
        <v>16590.882352941175</v>
      </c>
      <c r="F8" s="7">
        <v>39063</v>
      </c>
    </row>
    <row r="9" spans="1:6" ht="12.75" customHeight="1" thickBot="1" x14ac:dyDescent="0.35">
      <c r="A9" s="6" t="s">
        <v>12</v>
      </c>
      <c r="B9" s="7">
        <v>611606.48275862064</v>
      </c>
      <c r="C9" s="7">
        <v>117812.8275862069</v>
      </c>
      <c r="D9" s="7">
        <v>271142.03448275861</v>
      </c>
      <c r="E9" s="7">
        <v>20657.758620689656</v>
      </c>
      <c r="F9" s="7">
        <v>38964</v>
      </c>
    </row>
    <row r="10" spans="1:6" ht="12.75" customHeight="1" thickBot="1" x14ac:dyDescent="0.35">
      <c r="A10" s="6" t="s">
        <v>13</v>
      </c>
      <c r="B10" s="7">
        <v>589251.72413793113</v>
      </c>
      <c r="C10" s="7">
        <v>115782.41379310345</v>
      </c>
      <c r="D10" s="7">
        <v>258585.5172413793</v>
      </c>
      <c r="E10" s="7">
        <v>20507.586206896551</v>
      </c>
      <c r="F10" s="7">
        <v>39301</v>
      </c>
    </row>
    <row r="11" spans="1:6" ht="12.75" customHeight="1" thickBot="1" x14ac:dyDescent="0.35">
      <c r="A11" s="6" t="s">
        <v>14</v>
      </c>
      <c r="B11" s="7">
        <v>510325.64705882361</v>
      </c>
      <c r="C11" s="7">
        <v>102536.14705882352</v>
      </c>
      <c r="D11" s="7">
        <v>235432.23529411765</v>
      </c>
      <c r="E11" s="7">
        <v>17986.382352941178</v>
      </c>
      <c r="F11" s="7">
        <v>39047</v>
      </c>
    </row>
    <row r="12" spans="1:6" ht="12.75" customHeight="1" thickBot="1" x14ac:dyDescent="0.35">
      <c r="A12" s="6" t="s">
        <v>15</v>
      </c>
      <c r="B12" s="7">
        <v>607307.10344827583</v>
      </c>
      <c r="C12" s="7">
        <v>123510.41379310345</v>
      </c>
      <c r="D12" s="7">
        <v>296978.93103448272</v>
      </c>
      <c r="E12" s="7">
        <v>21410.310344827587</v>
      </c>
      <c r="F12" s="7">
        <v>39087</v>
      </c>
    </row>
    <row r="13" spans="1:6" ht="12.75" customHeight="1" thickBot="1" x14ac:dyDescent="0.35">
      <c r="A13" s="6" t="s">
        <v>16</v>
      </c>
      <c r="B13" s="7">
        <v>572797.5</v>
      </c>
      <c r="C13" s="7">
        <v>117706.07142857142</v>
      </c>
      <c r="D13" s="7">
        <v>246703.92857142858</v>
      </c>
      <c r="E13" s="7">
        <v>20742.857142857145</v>
      </c>
      <c r="F13" s="7">
        <v>39123</v>
      </c>
    </row>
    <row r="14" spans="1:6" ht="12.75" customHeight="1" thickBot="1" x14ac:dyDescent="0.35">
      <c r="A14" s="6" t="s">
        <v>17</v>
      </c>
      <c r="B14" s="7">
        <v>479914.64705882355</v>
      </c>
      <c r="C14" s="7">
        <v>99632.176470588238</v>
      </c>
      <c r="D14" s="7">
        <v>198019.79411764705</v>
      </c>
      <c r="E14" s="7">
        <v>14404.058823529411</v>
      </c>
      <c r="F14" s="7">
        <v>39149</v>
      </c>
    </row>
    <row r="15" spans="1:6" ht="12.75" customHeight="1" thickBot="1" x14ac:dyDescent="0.35">
      <c r="A15" s="6" t="s">
        <v>18</v>
      </c>
      <c r="B15" s="7">
        <v>511306.55172413791</v>
      </c>
      <c r="C15" s="7">
        <v>115214.4827586207</v>
      </c>
      <c r="D15" s="7">
        <v>222057.93103448278</v>
      </c>
      <c r="E15" s="7">
        <v>15350.689655172413</v>
      </c>
      <c r="F15" s="7">
        <v>39153</v>
      </c>
    </row>
    <row r="16" spans="1:6" ht="12.75" customHeight="1" thickBot="1" x14ac:dyDescent="0.35">
      <c r="A16" s="6" t="s">
        <v>19</v>
      </c>
      <c r="B16" s="7">
        <v>471232.9375</v>
      </c>
      <c r="C16" s="7">
        <v>105007.65625</v>
      </c>
      <c r="D16" s="7">
        <v>219790.96875</v>
      </c>
      <c r="E16" s="7">
        <v>12773.9375</v>
      </c>
      <c r="F16" s="7">
        <v>39424</v>
      </c>
    </row>
    <row r="17" spans="1:6" ht="12.75" customHeight="1" thickBot="1" x14ac:dyDescent="0.35">
      <c r="A17" s="8" t="s">
        <v>20</v>
      </c>
      <c r="B17" s="9">
        <f>SUM(B5:B16)</f>
        <v>6577073.898289009</v>
      </c>
      <c r="C17" s="9">
        <f t="shared" ref="C17:E17" si="0">SUM(C5:C16)</f>
        <v>1327924.7137169044</v>
      </c>
      <c r="D17" s="9">
        <f t="shared" si="0"/>
        <v>2993849.7764603924</v>
      </c>
      <c r="E17" s="9">
        <f t="shared" si="0"/>
        <v>217207.89702763286</v>
      </c>
      <c r="F17" s="9">
        <f>AVERAGE(F5:F16)</f>
        <v>39073.5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4C0E-248A-4563-99D2-A79E803BD9E7}">
  <dimension ref="A1:F23"/>
  <sheetViews>
    <sheetView workbookViewId="0">
      <selection activeCell="A21" sqref="A21:XFD160"/>
    </sheetView>
  </sheetViews>
  <sheetFormatPr defaultColWidth="9.1796875" defaultRowHeight="13" x14ac:dyDescent="0.3"/>
  <cols>
    <col min="1" max="1" width="22" style="2" customWidth="1"/>
    <col min="2" max="3" width="9.81640625" style="2" bestFit="1" customWidth="1"/>
    <col min="4" max="4" width="9" style="2" bestFit="1" customWidth="1"/>
    <col min="5" max="5" width="10.36328125" style="2" bestFit="1" customWidth="1"/>
    <col min="6" max="6" width="14.453125" style="2" bestFit="1" customWidth="1"/>
    <col min="7" max="7" width="10.7265625" style="2" bestFit="1" customWidth="1"/>
    <col min="8" max="8" width="10.26953125" style="2" bestFit="1" customWidth="1"/>
    <col min="9" max="16384" width="9.1796875" style="2"/>
  </cols>
  <sheetData>
    <row r="1" spans="1:6" ht="12.75" customHeight="1" thickBot="1" x14ac:dyDescent="0.35">
      <c r="A1" s="1" t="s">
        <v>0</v>
      </c>
    </row>
    <row r="2" spans="1:6" ht="26.5" customHeight="1" thickBot="1" x14ac:dyDescent="0.35">
      <c r="A2" s="3" t="s">
        <v>1</v>
      </c>
      <c r="B2" s="14">
        <v>2011</v>
      </c>
      <c r="C2" s="15"/>
      <c r="D2" s="15"/>
      <c r="E2" s="15"/>
      <c r="F2" s="16"/>
    </row>
    <row r="3" spans="1:6" ht="12.75" customHeight="1" thickTop="1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12.75" customHeight="1" thickTop="1" thickBot="1" x14ac:dyDescent="0.35">
      <c r="A4" s="5"/>
      <c r="B4" s="5"/>
      <c r="C4" s="5"/>
      <c r="D4" s="5"/>
      <c r="E4" s="5"/>
      <c r="F4" s="5"/>
    </row>
    <row r="5" spans="1:6" ht="12.75" customHeight="1" thickBot="1" x14ac:dyDescent="0.35">
      <c r="A5" s="6" t="s">
        <v>8</v>
      </c>
      <c r="B5" s="7">
        <v>540306.48275862064</v>
      </c>
      <c r="C5" s="7">
        <v>115043.13793103448</v>
      </c>
      <c r="D5" s="7">
        <v>250707.68965517241</v>
      </c>
      <c r="E5" s="7">
        <v>16201.241379310346</v>
      </c>
      <c r="F5" s="7">
        <v>39340</v>
      </c>
    </row>
    <row r="6" spans="1:6" ht="12.75" customHeight="1" thickBot="1" x14ac:dyDescent="0.35">
      <c r="A6" s="6" t="s">
        <v>9</v>
      </c>
      <c r="B6" s="7">
        <v>451626.42424242425</v>
      </c>
      <c r="C6" s="7">
        <v>89825.696969696961</v>
      </c>
      <c r="D6" s="7">
        <v>203675.39393939392</v>
      </c>
      <c r="E6" s="7">
        <v>14368.242424242424</v>
      </c>
      <c r="F6" s="7">
        <v>39680</v>
      </c>
    </row>
    <row r="7" spans="1:6" ht="12.75" customHeight="1" thickBot="1" x14ac:dyDescent="0.35">
      <c r="A7" s="6" t="s">
        <v>10</v>
      </c>
      <c r="B7" s="7">
        <v>575012.58620689658</v>
      </c>
      <c r="C7" s="7">
        <v>122051.27586206897</v>
      </c>
      <c r="D7" s="7">
        <v>262979.41379310348</v>
      </c>
      <c r="E7" s="7">
        <v>17726.655172413793</v>
      </c>
      <c r="F7" s="7">
        <v>39429</v>
      </c>
    </row>
    <row r="8" spans="1:6" ht="12.75" customHeight="1" thickBot="1" x14ac:dyDescent="0.35">
      <c r="A8" s="6" t="s">
        <v>11</v>
      </c>
      <c r="B8" s="7">
        <v>545121</v>
      </c>
      <c r="C8" s="7">
        <v>109381</v>
      </c>
      <c r="D8" s="7">
        <v>232091</v>
      </c>
      <c r="E8" s="7">
        <v>18580</v>
      </c>
      <c r="F8" s="7">
        <v>39526</v>
      </c>
    </row>
    <row r="9" spans="1:6" ht="12.75" customHeight="1" thickBot="1" x14ac:dyDescent="0.35">
      <c r="A9" s="6" t="s">
        <v>12</v>
      </c>
      <c r="B9" s="7">
        <v>519118</v>
      </c>
      <c r="C9" s="7">
        <v>111773</v>
      </c>
      <c r="D9" s="7">
        <v>241377</v>
      </c>
      <c r="E9" s="7">
        <v>18432</v>
      </c>
      <c r="F9" s="7">
        <v>39581</v>
      </c>
    </row>
    <row r="10" spans="1:6" ht="12.75" customHeight="1" thickBot="1" x14ac:dyDescent="0.35">
      <c r="A10" s="6" t="s">
        <v>13</v>
      </c>
      <c r="B10" s="7">
        <v>454764</v>
      </c>
      <c r="C10" s="7">
        <v>103013</v>
      </c>
      <c r="D10" s="7">
        <v>249968</v>
      </c>
      <c r="E10" s="7">
        <v>18129</v>
      </c>
      <c r="F10" s="7">
        <v>39472</v>
      </c>
    </row>
    <row r="11" spans="1:6" ht="12.75" customHeight="1" thickBot="1" x14ac:dyDescent="0.35">
      <c r="A11" s="6" t="s">
        <v>14</v>
      </c>
      <c r="B11" s="7">
        <v>537243.43333333335</v>
      </c>
      <c r="C11" s="7">
        <v>111026.5</v>
      </c>
      <c r="D11" s="7">
        <v>256216.03333333333</v>
      </c>
      <c r="E11" s="7">
        <v>14260</v>
      </c>
      <c r="F11" s="7">
        <v>39666</v>
      </c>
    </row>
    <row r="12" spans="1:6" ht="12.75" customHeight="1" thickBot="1" x14ac:dyDescent="0.35">
      <c r="A12" s="6" t="s">
        <v>15</v>
      </c>
      <c r="B12" s="7">
        <v>551651.78125</v>
      </c>
      <c r="C12" s="7">
        <v>111681.375</v>
      </c>
      <c r="D12" s="7">
        <v>257713.65625</v>
      </c>
      <c r="E12" s="7">
        <v>25063.5</v>
      </c>
      <c r="F12" s="7">
        <v>39866</v>
      </c>
    </row>
    <row r="13" spans="1:6" ht="12.75" customHeight="1" thickBot="1" x14ac:dyDescent="0.35">
      <c r="A13" s="6" t="s">
        <v>16</v>
      </c>
      <c r="B13" s="7">
        <v>532637.41935483878</v>
      </c>
      <c r="C13" s="7">
        <v>110969.03225806452</v>
      </c>
      <c r="D13" s="7">
        <v>232303.54838709676</v>
      </c>
      <c r="E13" s="7">
        <v>20309.032258064515</v>
      </c>
      <c r="F13" s="7">
        <v>39925</v>
      </c>
    </row>
    <row r="14" spans="1:6" ht="12.75" customHeight="1" thickBot="1" x14ac:dyDescent="0.35">
      <c r="A14" s="6" t="s">
        <v>17</v>
      </c>
      <c r="B14" s="7">
        <v>500861</v>
      </c>
      <c r="C14" s="7">
        <v>109429</v>
      </c>
      <c r="D14" s="7">
        <v>231131</v>
      </c>
      <c r="E14" s="7">
        <v>17293</v>
      </c>
      <c r="F14" s="7">
        <v>40157</v>
      </c>
    </row>
    <row r="15" spans="1:6" ht="12.75" customHeight="1" thickBot="1" x14ac:dyDescent="0.35">
      <c r="A15" s="6" t="s">
        <v>18</v>
      </c>
      <c r="B15" s="7">
        <v>488887</v>
      </c>
      <c r="C15" s="7">
        <v>110540</v>
      </c>
      <c r="D15" s="7">
        <v>223019</v>
      </c>
      <c r="E15" s="7">
        <v>17064</v>
      </c>
      <c r="F15" s="7">
        <v>40094</v>
      </c>
    </row>
    <row r="16" spans="1:6" ht="12.75" customHeight="1" thickBot="1" x14ac:dyDescent="0.35">
      <c r="A16" s="6" t="s">
        <v>19</v>
      </c>
      <c r="B16" s="7">
        <v>470283.43333333329</v>
      </c>
      <c r="C16" s="7">
        <v>108157.96666666667</v>
      </c>
      <c r="D16" s="7">
        <v>217720.23333333334</v>
      </c>
      <c r="E16" s="7">
        <v>16017.7</v>
      </c>
      <c r="F16" s="7">
        <v>40162</v>
      </c>
    </row>
    <row r="17" spans="1:6" ht="12.75" customHeight="1" thickBot="1" x14ac:dyDescent="0.35">
      <c r="A17" s="8" t="s">
        <v>20</v>
      </c>
      <c r="B17" s="9">
        <f>SUM(B5:B16)</f>
        <v>6167512.5604794472</v>
      </c>
      <c r="C17" s="9">
        <f t="shared" ref="C17:E17" si="0">SUM(C5:C16)</f>
        <v>1312890.9846875318</v>
      </c>
      <c r="D17" s="9">
        <f t="shared" si="0"/>
        <v>2858901.9686914333</v>
      </c>
      <c r="E17" s="9">
        <f t="shared" si="0"/>
        <v>213444.37123403107</v>
      </c>
      <c r="F17" s="9">
        <f>AVERAGE(F5:F16)</f>
        <v>39741.5</v>
      </c>
    </row>
    <row r="18" spans="1:6" ht="12.75" customHeight="1" thickBot="1" x14ac:dyDescent="0.35">
      <c r="A18" s="5"/>
      <c r="B18" s="5"/>
      <c r="C18" s="5"/>
      <c r="D18" s="5"/>
      <c r="E18" s="5"/>
      <c r="F18" s="5"/>
    </row>
    <row r="19" spans="1:6" ht="12.75" customHeight="1" x14ac:dyDescent="0.3">
      <c r="A19" s="10" t="s">
        <v>21</v>
      </c>
      <c r="B19" s="11"/>
      <c r="C19" s="11"/>
      <c r="D19" s="11"/>
      <c r="E19" s="11"/>
      <c r="F19" s="11"/>
    </row>
    <row r="20" spans="1:6" ht="12.75" customHeight="1" x14ac:dyDescent="0.3"/>
    <row r="21" spans="1:6" ht="12.75" customHeight="1" x14ac:dyDescent="0.3">
      <c r="A21" s="12" t="s">
        <v>22</v>
      </c>
    </row>
    <row r="22" spans="1:6" ht="12.75" customHeight="1" x14ac:dyDescent="0.3"/>
    <row r="23" spans="1:6" ht="12.75" customHeight="1" x14ac:dyDescent="0.3"/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Water_supply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Damara D. Rasmijn</cp:lastModifiedBy>
  <dcterms:created xsi:type="dcterms:W3CDTF">2023-03-27T18:22:31Z</dcterms:created>
  <dcterms:modified xsi:type="dcterms:W3CDTF">2024-05-29T19:43:31Z</dcterms:modified>
</cp:coreProperties>
</file>