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AILINGS\Project &amp; Research\DDR\Data dashboard Population\Population by sex\4th QTR 2023\"/>
    </mc:Choice>
  </mc:AlternateContent>
  <xr:revisionPtr revIDLastSave="0" documentId="13_ncr:1_{56C1726B-7A21-4BAB-B3D6-E57318195033}" xr6:coauthVersionLast="36" xr6:coauthVersionMax="36" xr10:uidLastSave="{00000000-0000-0000-0000-000000000000}"/>
  <bookViews>
    <workbookView xWindow="0" yWindow="0" windowWidth="19320" windowHeight="15440" xr2:uid="{372755BD-7EA8-4F75-9DAC-0DE9215FA783}"/>
  </bookViews>
  <sheets>
    <sheet name="Population by age and sex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4" i="1"/>
</calcChain>
</file>

<file path=xl/sharedStrings.xml><?xml version="1.0" encoding="utf-8"?>
<sst xmlns="http://schemas.openxmlformats.org/spreadsheetml/2006/main" count="27" uniqueCount="26">
  <si>
    <t>Male</t>
  </si>
  <si>
    <t>Female</t>
  </si>
  <si>
    <t>Total</t>
  </si>
  <si>
    <t>0-4 yrs.</t>
  </si>
  <si>
    <t>5-9 yrs.</t>
  </si>
  <si>
    <t>10-14 yrs.</t>
  </si>
  <si>
    <t>15-19 yrs.</t>
  </si>
  <si>
    <t>20-24 yrs.</t>
  </si>
  <si>
    <t>25-29 yrs.</t>
  </si>
  <si>
    <t>30-34 yrs.</t>
  </si>
  <si>
    <t>35-39 yrs.</t>
  </si>
  <si>
    <t>40-44 yrs.</t>
  </si>
  <si>
    <t>45-49 yrs.</t>
  </si>
  <si>
    <t>50-54 yrs.</t>
  </si>
  <si>
    <t>55-59 yrs.</t>
  </si>
  <si>
    <t>60-64 yrs.</t>
  </si>
  <si>
    <t>65-69 yrs.</t>
  </si>
  <si>
    <t>70-74 yrs.</t>
  </si>
  <si>
    <t>75-79 yrs.</t>
  </si>
  <si>
    <t>80-84 yrs.</t>
  </si>
  <si>
    <t>85-89 yrs.</t>
  </si>
  <si>
    <t>90-94 yrs.</t>
  </si>
  <si>
    <t>95+ yrs.</t>
  </si>
  <si>
    <t>Age category</t>
  </si>
  <si>
    <t>Source: Central Bureau of Statistics and the Civil Registry and Population Office</t>
  </si>
  <si>
    <t>Population by age category and sex,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</si>
</sst>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A91CE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3" borderId="0" xfId="0" applyFont="1" applyFill="1"/>
    <xf numFmtId="0" fontId="0" fillId="3" borderId="0" xfId="0" applyFont="1" applyFill="1"/>
    <xf numFmtId="0" fontId="3" fillId="2" borderId="3" xfId="0" applyFont="1" applyFill="1" applyBorder="1" applyAlignment="1">
      <alignment horizontal="center"/>
    </xf>
    <xf numFmtId="0" fontId="4" fillId="3" borderId="0" xfId="0" applyFont="1" applyFill="1" applyBorder="1"/>
    <xf numFmtId="3" fontId="4" fillId="3" borderId="0" xfId="0" applyNumberFormat="1" applyFont="1" applyFill="1"/>
    <xf numFmtId="0" fontId="4" fillId="3" borderId="4" xfId="0" applyFont="1" applyFill="1" applyBorder="1"/>
    <xf numFmtId="3" fontId="4" fillId="3" borderId="4" xfId="0" applyNumberFormat="1" applyFont="1" applyFill="1" applyBorder="1"/>
    <xf numFmtId="0" fontId="4" fillId="3" borderId="0" xfId="0" applyFont="1" applyFill="1"/>
    <xf numFmtId="0" fontId="3" fillId="2" borderId="2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</cellXfs>
  <cellStyles count="2">
    <cellStyle name="Normal" xfId="0" builtinId="0"/>
    <cellStyle name="Normal 2" xfId="1" xr:uid="{617FAC24-7DE9-4014-82E2-4DD97784C47A}"/>
  </cellStyles>
  <dxfs count="0"/>
  <tableStyles count="0" defaultTableStyle="TableStyleMedium2" defaultPivotStyle="PivotStyleLight16"/>
  <colors>
    <mruColors>
      <color rgb="FF5A91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Population pyramid,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'Population by age and sex'!$B$3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'Population by age and sex'!$A$4:$A$23</c:f>
              <c:strCache>
                <c:ptCount val="20"/>
                <c:pt idx="0">
                  <c:v>0-4 yrs.</c:v>
                </c:pt>
                <c:pt idx="1">
                  <c:v>5-9 yrs.</c:v>
                </c:pt>
                <c:pt idx="2">
                  <c:v>10-14 yrs.</c:v>
                </c:pt>
                <c:pt idx="3">
                  <c:v>15-19 yrs.</c:v>
                </c:pt>
                <c:pt idx="4">
                  <c:v>20-24 yrs.</c:v>
                </c:pt>
                <c:pt idx="5">
                  <c:v>25-29 yrs.</c:v>
                </c:pt>
                <c:pt idx="6">
                  <c:v>30-34 yrs.</c:v>
                </c:pt>
                <c:pt idx="7">
                  <c:v>35-39 yrs.</c:v>
                </c:pt>
                <c:pt idx="8">
                  <c:v>40-44 yrs.</c:v>
                </c:pt>
                <c:pt idx="9">
                  <c:v>45-49 yrs.</c:v>
                </c:pt>
                <c:pt idx="10">
                  <c:v>50-54 yrs.</c:v>
                </c:pt>
                <c:pt idx="11">
                  <c:v>55-59 yrs.</c:v>
                </c:pt>
                <c:pt idx="12">
                  <c:v>60-64 yrs.</c:v>
                </c:pt>
                <c:pt idx="13">
                  <c:v>65-69 yrs.</c:v>
                </c:pt>
                <c:pt idx="14">
                  <c:v>70-74 yrs.</c:v>
                </c:pt>
                <c:pt idx="15">
                  <c:v>75-79 yrs.</c:v>
                </c:pt>
                <c:pt idx="16">
                  <c:v>80-84 yrs.</c:v>
                </c:pt>
                <c:pt idx="17">
                  <c:v>85-89 yrs.</c:v>
                </c:pt>
                <c:pt idx="18">
                  <c:v>90-94 yrs.</c:v>
                </c:pt>
                <c:pt idx="19">
                  <c:v>95+ yrs.</c:v>
                </c:pt>
              </c:strCache>
            </c:strRef>
          </c:cat>
          <c:val>
            <c:numRef>
              <c:f>'Population by age and sex'!$E$4:$E$23</c:f>
              <c:numCache>
                <c:formatCode>0;0</c:formatCode>
                <c:ptCount val="20"/>
                <c:pt idx="0">
                  <c:v>-2440.8753962500032</c:v>
                </c:pt>
                <c:pt idx="1">
                  <c:v>-2946.8387762500179</c:v>
                </c:pt>
                <c:pt idx="2">
                  <c:v>-3207.1169725000218</c:v>
                </c:pt>
                <c:pt idx="3">
                  <c:v>-3499.0896062500274</c:v>
                </c:pt>
                <c:pt idx="4">
                  <c:v>-2676.7218862500217</c:v>
                </c:pt>
                <c:pt idx="5">
                  <c:v>-2809.6599362500156</c:v>
                </c:pt>
                <c:pt idx="6">
                  <c:v>-3248.9174050000197</c:v>
                </c:pt>
                <c:pt idx="7">
                  <c:v>-3296.4451800000197</c:v>
                </c:pt>
                <c:pt idx="8">
                  <c:v>-3335.368896250021</c:v>
                </c:pt>
                <c:pt idx="9">
                  <c:v>-3213.5659050000208</c:v>
                </c:pt>
                <c:pt idx="10">
                  <c:v>-3623.0532812500278</c:v>
                </c:pt>
                <c:pt idx="11">
                  <c:v>-3785.9417350000294</c:v>
                </c:pt>
                <c:pt idx="12">
                  <c:v>-3911.3878825000329</c:v>
                </c:pt>
                <c:pt idx="13">
                  <c:v>-3195.8364125000226</c:v>
                </c:pt>
                <c:pt idx="14">
                  <c:v>-2431.5939187500126</c:v>
                </c:pt>
                <c:pt idx="15">
                  <c:v>-1494.4576275000002</c:v>
                </c:pt>
                <c:pt idx="16">
                  <c:v>-880.13607749999687</c:v>
                </c:pt>
                <c:pt idx="17">
                  <c:v>-397.06536999999992</c:v>
                </c:pt>
                <c:pt idx="18">
                  <c:v>-131.58631750000021</c:v>
                </c:pt>
                <c:pt idx="19">
                  <c:v>-33.351921250000018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54-498F-A69C-4CB744B3AFC5}"/>
            </c:ext>
          </c:extLst>
        </c:ser>
        <c:ser>
          <c:idx val="1"/>
          <c:order val="1"/>
          <c:tx>
            <c:strRef>
              <c:f>'Population by age and sex'!$C$3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'Population by age and sex'!$A$4:$A$23</c:f>
              <c:strCache>
                <c:ptCount val="20"/>
                <c:pt idx="0">
                  <c:v>0-4 yrs.</c:v>
                </c:pt>
                <c:pt idx="1">
                  <c:v>5-9 yrs.</c:v>
                </c:pt>
                <c:pt idx="2">
                  <c:v>10-14 yrs.</c:v>
                </c:pt>
                <c:pt idx="3">
                  <c:v>15-19 yrs.</c:v>
                </c:pt>
                <c:pt idx="4">
                  <c:v>20-24 yrs.</c:v>
                </c:pt>
                <c:pt idx="5">
                  <c:v>25-29 yrs.</c:v>
                </c:pt>
                <c:pt idx="6">
                  <c:v>30-34 yrs.</c:v>
                </c:pt>
                <c:pt idx="7">
                  <c:v>35-39 yrs.</c:v>
                </c:pt>
                <c:pt idx="8">
                  <c:v>40-44 yrs.</c:v>
                </c:pt>
                <c:pt idx="9">
                  <c:v>45-49 yrs.</c:v>
                </c:pt>
                <c:pt idx="10">
                  <c:v>50-54 yrs.</c:v>
                </c:pt>
                <c:pt idx="11">
                  <c:v>55-59 yrs.</c:v>
                </c:pt>
                <c:pt idx="12">
                  <c:v>60-64 yrs.</c:v>
                </c:pt>
                <c:pt idx="13">
                  <c:v>65-69 yrs.</c:v>
                </c:pt>
                <c:pt idx="14">
                  <c:v>70-74 yrs.</c:v>
                </c:pt>
                <c:pt idx="15">
                  <c:v>75-79 yrs.</c:v>
                </c:pt>
                <c:pt idx="16">
                  <c:v>80-84 yrs.</c:v>
                </c:pt>
                <c:pt idx="17">
                  <c:v>85-89 yrs.</c:v>
                </c:pt>
                <c:pt idx="18">
                  <c:v>90-94 yrs.</c:v>
                </c:pt>
                <c:pt idx="19">
                  <c:v>95+ yrs.</c:v>
                </c:pt>
              </c:strCache>
            </c:strRef>
          </c:cat>
          <c:val>
            <c:numRef>
              <c:f>'Population by age and sex'!$C$4:$C$23</c:f>
              <c:numCache>
                <c:formatCode>#,##0</c:formatCode>
                <c:ptCount val="20"/>
                <c:pt idx="0">
                  <c:v>2239.5087325000022</c:v>
                </c:pt>
                <c:pt idx="1">
                  <c:v>2752.2701937500151</c:v>
                </c:pt>
                <c:pt idx="2">
                  <c:v>3240.7789387500211</c:v>
                </c:pt>
                <c:pt idx="3">
                  <c:v>3315.5216650000239</c:v>
                </c:pt>
                <c:pt idx="4">
                  <c:v>2550.7238162500189</c:v>
                </c:pt>
                <c:pt idx="5">
                  <c:v>2765.4966937500135</c:v>
                </c:pt>
                <c:pt idx="6">
                  <c:v>3542.4825675000225</c:v>
                </c:pt>
                <c:pt idx="7">
                  <c:v>3751.038966250027</c:v>
                </c:pt>
                <c:pt idx="8">
                  <c:v>3940.0532750000293</c:v>
                </c:pt>
                <c:pt idx="9">
                  <c:v>3960.0479312500302</c:v>
                </c:pt>
                <c:pt idx="10">
                  <c:v>4475.5049612500379</c:v>
                </c:pt>
                <c:pt idx="11">
                  <c:v>4588.4855100000404</c:v>
                </c:pt>
                <c:pt idx="12">
                  <c:v>4625.2085837500408</c:v>
                </c:pt>
                <c:pt idx="13">
                  <c:v>3972.7610525000127</c:v>
                </c:pt>
                <c:pt idx="14">
                  <c:v>2858.9837362500043</c:v>
                </c:pt>
                <c:pt idx="15">
                  <c:v>2089.0422537500058</c:v>
                </c:pt>
                <c:pt idx="16">
                  <c:v>1241.1527437499981</c:v>
                </c:pt>
                <c:pt idx="17">
                  <c:v>774.95618124999874</c:v>
                </c:pt>
                <c:pt idx="18">
                  <c:v>250.36815375000029</c:v>
                </c:pt>
                <c:pt idx="19">
                  <c:v>72.920937500000036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54-498F-A69C-4CB744B3A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924266528"/>
        <c:axId val="823903184"/>
      </c:barChart>
      <c:catAx>
        <c:axId val="924266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903184"/>
        <c:crosses val="autoZero"/>
        <c:auto val="1"/>
        <c:lblAlgn val="ctr"/>
        <c:lblOffset val="100"/>
        <c:noMultiLvlLbl val="0"/>
      </c:catAx>
      <c:valAx>
        <c:axId val="823903184"/>
        <c:scaling>
          <c:orientation val="minMax"/>
        </c:scaling>
        <c:delete val="0"/>
        <c:axPos val="b"/>
        <c:numFmt formatCode="0;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26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1</xdr:row>
      <xdr:rowOff>63500</xdr:rowOff>
    </xdr:from>
    <xdr:to>
      <xdr:col>17</xdr:col>
      <xdr:colOff>190501</xdr:colOff>
      <xdr:row>24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F4D0E6-E1D1-4992-BB89-336D94E727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E3430-02D7-4A5D-8989-086DE042ACBE}">
  <dimension ref="A1:E25"/>
  <sheetViews>
    <sheetView tabSelected="1" workbookViewId="0">
      <selection activeCell="E19" sqref="E19"/>
    </sheetView>
  </sheetViews>
  <sheetFormatPr defaultRowHeight="14.5" x14ac:dyDescent="0.35"/>
  <cols>
    <col min="1" max="16384" width="8.7265625" style="2"/>
  </cols>
  <sheetData>
    <row r="1" spans="1:5" x14ac:dyDescent="0.35">
      <c r="A1" s="1" t="s">
        <v>25</v>
      </c>
    </row>
    <row r="2" spans="1:5" ht="13" customHeight="1" x14ac:dyDescent="0.35">
      <c r="A2" s="12" t="s">
        <v>23</v>
      </c>
      <c r="B2" s="11">
        <v>2023</v>
      </c>
      <c r="C2" s="11"/>
      <c r="D2" s="11"/>
    </row>
    <row r="3" spans="1:5" ht="13" customHeight="1" x14ac:dyDescent="0.35">
      <c r="A3" s="12"/>
      <c r="B3" s="9" t="s">
        <v>0</v>
      </c>
      <c r="C3" s="3" t="s">
        <v>1</v>
      </c>
      <c r="D3" s="9" t="s">
        <v>2</v>
      </c>
    </row>
    <row r="4" spans="1:5" x14ac:dyDescent="0.35">
      <c r="A4" s="4" t="s">
        <v>3</v>
      </c>
      <c r="B4" s="5">
        <v>2440.8753962500032</v>
      </c>
      <c r="C4" s="5">
        <v>2239.5087325000022</v>
      </c>
      <c r="D4" s="5">
        <v>4680.3841287500054</v>
      </c>
      <c r="E4" s="10">
        <f>0-B4</f>
        <v>-2440.8753962500032</v>
      </c>
    </row>
    <row r="5" spans="1:5" x14ac:dyDescent="0.35">
      <c r="A5" s="4" t="s">
        <v>4</v>
      </c>
      <c r="B5" s="5">
        <v>2946.8387762500179</v>
      </c>
      <c r="C5" s="5">
        <v>2752.2701937500151</v>
      </c>
      <c r="D5" s="5">
        <v>5699.108970000033</v>
      </c>
      <c r="E5" s="10">
        <f t="shared" ref="E5:E24" si="0">0-B5</f>
        <v>-2946.8387762500179</v>
      </c>
    </row>
    <row r="6" spans="1:5" x14ac:dyDescent="0.35">
      <c r="A6" s="4" t="s">
        <v>5</v>
      </c>
      <c r="B6" s="5">
        <v>3207.1169725000218</v>
      </c>
      <c r="C6" s="5">
        <v>3240.7789387500211</v>
      </c>
      <c r="D6" s="5">
        <v>6447.8959112500434</v>
      </c>
      <c r="E6" s="10">
        <f t="shared" si="0"/>
        <v>-3207.1169725000218</v>
      </c>
    </row>
    <row r="7" spans="1:5" x14ac:dyDescent="0.35">
      <c r="A7" s="4" t="s">
        <v>6</v>
      </c>
      <c r="B7" s="5">
        <v>3499.0896062500274</v>
      </c>
      <c r="C7" s="5">
        <v>3315.5216650000239</v>
      </c>
      <c r="D7" s="5">
        <v>6814.6112712500508</v>
      </c>
      <c r="E7" s="10">
        <f t="shared" si="0"/>
        <v>-3499.0896062500274</v>
      </c>
    </row>
    <row r="8" spans="1:5" x14ac:dyDescent="0.35">
      <c r="A8" s="4" t="s">
        <v>7</v>
      </c>
      <c r="B8" s="5">
        <v>2676.7218862500217</v>
      </c>
      <c r="C8" s="5">
        <v>2550.7238162500189</v>
      </c>
      <c r="D8" s="5">
        <v>5227.4457025000411</v>
      </c>
      <c r="E8" s="10">
        <f t="shared" si="0"/>
        <v>-2676.7218862500217</v>
      </c>
    </row>
    <row r="9" spans="1:5" x14ac:dyDescent="0.35">
      <c r="A9" s="4" t="s">
        <v>8</v>
      </c>
      <c r="B9" s="5">
        <v>2809.6599362500156</v>
      </c>
      <c r="C9" s="5">
        <v>2765.4966937500135</v>
      </c>
      <c r="D9" s="5">
        <v>5575.1566300000286</v>
      </c>
      <c r="E9" s="10">
        <f t="shared" si="0"/>
        <v>-2809.6599362500156</v>
      </c>
    </row>
    <row r="10" spans="1:5" x14ac:dyDescent="0.35">
      <c r="A10" s="4" t="s">
        <v>9</v>
      </c>
      <c r="B10" s="5">
        <v>3248.9174050000197</v>
      </c>
      <c r="C10" s="5">
        <v>3542.4825675000225</v>
      </c>
      <c r="D10" s="5">
        <v>6791.3999725000422</v>
      </c>
      <c r="E10" s="10">
        <f t="shared" si="0"/>
        <v>-3248.9174050000197</v>
      </c>
    </row>
    <row r="11" spans="1:5" x14ac:dyDescent="0.35">
      <c r="A11" s="4" t="s">
        <v>10</v>
      </c>
      <c r="B11" s="5">
        <v>3296.4451800000197</v>
      </c>
      <c r="C11" s="5">
        <v>3751.038966250027</v>
      </c>
      <c r="D11" s="5">
        <v>7047.4841462500463</v>
      </c>
      <c r="E11" s="10">
        <f t="shared" si="0"/>
        <v>-3296.4451800000197</v>
      </c>
    </row>
    <row r="12" spans="1:5" x14ac:dyDescent="0.35">
      <c r="A12" s="4" t="s">
        <v>11</v>
      </c>
      <c r="B12" s="5">
        <v>3335.368896250021</v>
      </c>
      <c r="C12" s="5">
        <v>3940.0532750000293</v>
      </c>
      <c r="D12" s="5">
        <v>7275.4221712500503</v>
      </c>
      <c r="E12" s="10">
        <f t="shared" si="0"/>
        <v>-3335.368896250021</v>
      </c>
    </row>
    <row r="13" spans="1:5" x14ac:dyDescent="0.35">
      <c r="A13" s="4" t="s">
        <v>12</v>
      </c>
      <c r="B13" s="5">
        <v>3213.5659050000208</v>
      </c>
      <c r="C13" s="5">
        <v>3960.0479312500302</v>
      </c>
      <c r="D13" s="5">
        <v>7173.6138362500515</v>
      </c>
      <c r="E13" s="10">
        <f t="shared" si="0"/>
        <v>-3213.5659050000208</v>
      </c>
    </row>
    <row r="14" spans="1:5" x14ac:dyDescent="0.35">
      <c r="A14" s="4" t="s">
        <v>13</v>
      </c>
      <c r="B14" s="5">
        <v>3623.0532812500278</v>
      </c>
      <c r="C14" s="5">
        <v>4475.5049612500379</v>
      </c>
      <c r="D14" s="5">
        <v>8098.5582425000657</v>
      </c>
      <c r="E14" s="10">
        <f t="shared" si="0"/>
        <v>-3623.0532812500278</v>
      </c>
    </row>
    <row r="15" spans="1:5" x14ac:dyDescent="0.35">
      <c r="A15" s="4" t="s">
        <v>14</v>
      </c>
      <c r="B15" s="5">
        <v>3785.9417350000294</v>
      </c>
      <c r="C15" s="5">
        <v>4588.4855100000404</v>
      </c>
      <c r="D15" s="5">
        <v>8374.4272450000699</v>
      </c>
      <c r="E15" s="10">
        <f t="shared" si="0"/>
        <v>-3785.9417350000294</v>
      </c>
    </row>
    <row r="16" spans="1:5" x14ac:dyDescent="0.35">
      <c r="A16" s="4" t="s">
        <v>15</v>
      </c>
      <c r="B16" s="5">
        <v>3911.3878825000329</v>
      </c>
      <c r="C16" s="5">
        <v>4625.2085837500408</v>
      </c>
      <c r="D16" s="5">
        <v>8536.5964662500737</v>
      </c>
      <c r="E16" s="10">
        <f t="shared" si="0"/>
        <v>-3911.3878825000329</v>
      </c>
    </row>
    <row r="17" spans="1:5" x14ac:dyDescent="0.35">
      <c r="A17" s="4" t="s">
        <v>16</v>
      </c>
      <c r="B17" s="5">
        <v>3195.8364125000226</v>
      </c>
      <c r="C17" s="5">
        <v>3972.7610525000127</v>
      </c>
      <c r="D17" s="5">
        <v>7168.5974650000353</v>
      </c>
      <c r="E17" s="10">
        <f t="shared" si="0"/>
        <v>-3195.8364125000226</v>
      </c>
    </row>
    <row r="18" spans="1:5" x14ac:dyDescent="0.35">
      <c r="A18" s="4" t="s">
        <v>17</v>
      </c>
      <c r="B18" s="5">
        <v>2431.5939187500126</v>
      </c>
      <c r="C18" s="5">
        <v>2858.9837362500043</v>
      </c>
      <c r="D18" s="5">
        <v>5290.5776550000173</v>
      </c>
      <c r="E18" s="10">
        <f t="shared" si="0"/>
        <v>-2431.5939187500126</v>
      </c>
    </row>
    <row r="19" spans="1:5" x14ac:dyDescent="0.35">
      <c r="A19" s="4" t="s">
        <v>18</v>
      </c>
      <c r="B19" s="5">
        <v>1494.4576275000002</v>
      </c>
      <c r="C19" s="5">
        <v>2089.0422537500058</v>
      </c>
      <c r="D19" s="5">
        <v>3583.4998812500062</v>
      </c>
      <c r="E19" s="10">
        <f t="shared" si="0"/>
        <v>-1494.4576275000002</v>
      </c>
    </row>
    <row r="20" spans="1:5" x14ac:dyDescent="0.35">
      <c r="A20" s="4" t="s">
        <v>19</v>
      </c>
      <c r="B20" s="5">
        <v>880.13607749999687</v>
      </c>
      <c r="C20" s="5">
        <v>1241.1527437499981</v>
      </c>
      <c r="D20" s="5">
        <v>2121.2888212499947</v>
      </c>
      <c r="E20" s="10">
        <f t="shared" si="0"/>
        <v>-880.13607749999687</v>
      </c>
    </row>
    <row r="21" spans="1:5" x14ac:dyDescent="0.35">
      <c r="A21" s="4" t="s">
        <v>20</v>
      </c>
      <c r="B21" s="5">
        <v>397.06536999999992</v>
      </c>
      <c r="C21" s="5">
        <v>774.95618124999874</v>
      </c>
      <c r="D21" s="5">
        <v>1172.0215512499985</v>
      </c>
      <c r="E21" s="10">
        <f t="shared" si="0"/>
        <v>-397.06536999999992</v>
      </c>
    </row>
    <row r="22" spans="1:5" x14ac:dyDescent="0.35">
      <c r="A22" s="4" t="s">
        <v>21</v>
      </c>
      <c r="B22" s="5">
        <v>131.58631750000021</v>
      </c>
      <c r="C22" s="5">
        <v>250.36815375000029</v>
      </c>
      <c r="D22" s="5">
        <v>381.95447125000049</v>
      </c>
      <c r="E22" s="10">
        <f t="shared" si="0"/>
        <v>-131.58631750000021</v>
      </c>
    </row>
    <row r="23" spans="1:5" x14ac:dyDescent="0.35">
      <c r="A23" s="4" t="s">
        <v>22</v>
      </c>
      <c r="B23" s="5">
        <v>33.351921250000018</v>
      </c>
      <c r="C23" s="5">
        <v>72.920937500000036</v>
      </c>
      <c r="D23" s="5">
        <v>106.27285875000005</v>
      </c>
      <c r="E23" s="10">
        <f t="shared" si="0"/>
        <v>-33.351921250000018</v>
      </c>
    </row>
    <row r="24" spans="1:5" x14ac:dyDescent="0.35">
      <c r="A24" s="6" t="s">
        <v>2</v>
      </c>
      <c r="B24" s="7">
        <v>50559.010503750309</v>
      </c>
      <c r="C24" s="7">
        <v>57007.306893750341</v>
      </c>
      <c r="D24" s="7">
        <v>107566.31739750068</v>
      </c>
      <c r="E24" s="10">
        <f t="shared" si="0"/>
        <v>-50559.010503750309</v>
      </c>
    </row>
    <row r="25" spans="1:5" s="8" customFormat="1" x14ac:dyDescent="0.35">
      <c r="A25" s="8" t="s">
        <v>24</v>
      </c>
    </row>
  </sheetData>
  <mergeCells count="2">
    <mergeCell ref="B2:D2"/>
    <mergeCell ref="A2:A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Population by age and sex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Maduro</dc:creator>
  <cp:lastModifiedBy>Monique Maduro</cp:lastModifiedBy>
  <dcterms:created xsi:type="dcterms:W3CDTF">2022-11-25T16:37:26Z</dcterms:created>
  <dcterms:modified xsi:type="dcterms:W3CDTF">2024-02-28T13:07:06Z</dcterms:modified>
</cp:coreProperties>
</file>