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cal Overview diversen\Tourism\2023\"/>
    </mc:Choice>
  </mc:AlternateContent>
  <xr:revisionPtr revIDLastSave="0" documentId="13_ncr:1_{CCF13E8B-31E0-4A08-B8FC-FFC04A4A706E}" xr6:coauthVersionLast="36" xr6:coauthVersionMax="36" xr10:uidLastSave="{00000000-0000-0000-0000-000000000000}"/>
  <bookViews>
    <workbookView xWindow="0" yWindow="0" windowWidth="38400" windowHeight="17730" xr2:uid="{00000000-000D-0000-FFFF-FFFF00000000}"/>
  </bookViews>
  <sheets>
    <sheet name="8.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F15" i="2"/>
  <c r="G15" i="2"/>
  <c r="H15" i="2"/>
  <c r="C4" i="2"/>
  <c r="D4" i="2"/>
  <c r="E4" i="2"/>
  <c r="B4" i="2"/>
</calcChain>
</file>

<file path=xl/sharedStrings.xml><?xml version="1.0" encoding="utf-8"?>
<sst xmlns="http://schemas.openxmlformats.org/spreadsheetml/2006/main" count="16" uniqueCount="16">
  <si>
    <t>Number of persons</t>
  </si>
  <si>
    <t>T o t a l</t>
  </si>
  <si>
    <t>Of which from:</t>
  </si>
  <si>
    <t xml:space="preserve">            Venezuela</t>
  </si>
  <si>
    <t xml:space="preserve">            Colombia</t>
  </si>
  <si>
    <t xml:space="preserve">            Canada</t>
  </si>
  <si>
    <t xml:space="preserve">            The  Netherlands</t>
  </si>
  <si>
    <t xml:space="preserve">            Netherlands Antilles</t>
  </si>
  <si>
    <t xml:space="preserve">            Italy</t>
  </si>
  <si>
    <t xml:space="preserve">            Brazil</t>
  </si>
  <si>
    <t xml:space="preserve">            United Kingdom</t>
  </si>
  <si>
    <t xml:space="preserve">            Other</t>
  </si>
  <si>
    <t>Source: Aruba Tourism Authority</t>
  </si>
  <si>
    <t xml:space="preserve">            U.S.A.</t>
  </si>
  <si>
    <t>8.2  Stay-over tourism, number of persons by nationality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</si>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</sst>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0404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/>
      <top style="thick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7">
    <xf numFmtId="0" fontId="0" fillId="0" borderId="0" xfId="0"/>
    <xf numFmtId="0" fontId="0" fillId="4" borderId="0" xfId="0" applyFill="1"/>
    <xf numFmtId="0" fontId="1" fillId="0" borderId="0" xfId="0" applyFont="1" applyAlignment="1">
      <alignment horizontal="left" vertical="center" readingOrder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wrapText="1" readingOrder="1"/>
    </xf>
    <xf numFmtId="0" fontId="5" fillId="3" borderId="2" xfId="0" applyFont="1" applyFill="1" applyBorder="1" applyAlignment="1">
      <alignment horizontal="left" wrapText="1" readingOrder="1"/>
    </xf>
    <xf numFmtId="0" fontId="6" fillId="3" borderId="2" xfId="0" applyFont="1" applyFill="1" applyBorder="1" applyAlignment="1">
      <alignment horizontal="left" wrapText="1" readingOrder="1"/>
    </xf>
    <xf numFmtId="0" fontId="6" fillId="3" borderId="2" xfId="0" applyFont="1" applyFill="1" applyBorder="1" applyAlignment="1">
      <alignment horizontal="right" wrapText="1" readingOrder="1"/>
    </xf>
    <xf numFmtId="3" fontId="6" fillId="3" borderId="2" xfId="0" applyNumberFormat="1" applyFont="1" applyFill="1" applyBorder="1" applyAlignment="1">
      <alignment horizontal="right" vertical="center" wrapText="1" readingOrder="1"/>
    </xf>
    <xf numFmtId="3" fontId="7" fillId="3" borderId="2" xfId="0" applyNumberFormat="1" applyFont="1" applyFill="1" applyBorder="1" applyAlignment="1">
      <alignment horizontal="right" vertical="center" wrapText="1" readingOrder="1"/>
    </xf>
    <xf numFmtId="3" fontId="6" fillId="3" borderId="2" xfId="0" applyNumberFormat="1" applyFont="1" applyFill="1" applyBorder="1" applyAlignment="1">
      <alignment horizontal="right" vertical="center" wrapText="1" readingOrder="1"/>
    </xf>
    <xf numFmtId="3" fontId="7" fillId="3" borderId="2" xfId="0" applyNumberFormat="1" applyFont="1" applyFill="1" applyBorder="1" applyAlignment="1">
      <alignment horizontal="right" vertical="center" wrapText="1" readingOrder="1"/>
    </xf>
    <xf numFmtId="164" fontId="0" fillId="4" borderId="0" xfId="1" applyNumberFormat="1" applyFont="1" applyFill="1"/>
    <xf numFmtId="43" fontId="6" fillId="3" borderId="2" xfId="1" applyFont="1" applyFill="1" applyBorder="1" applyAlignment="1">
      <alignment horizontal="right" vertical="center" wrapText="1" readingOrder="1"/>
    </xf>
    <xf numFmtId="0" fontId="4" fillId="3" borderId="3" xfId="0" applyFont="1" applyFill="1" applyBorder="1" applyAlignment="1">
      <alignment horizontal="center" wrapText="1" readingOrder="1"/>
    </xf>
    <xf numFmtId="0" fontId="4" fillId="3" borderId="4" xfId="0" applyFont="1" applyFill="1" applyBorder="1" applyAlignment="1">
      <alignment horizontal="center" wrapText="1" readingOrder="1"/>
    </xf>
    <xf numFmtId="3" fontId="0" fillId="4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K1" sqref="K1"/>
    </sheetView>
  </sheetViews>
  <sheetFormatPr defaultColWidth="9.1796875" defaultRowHeight="14.5" x14ac:dyDescent="0.35"/>
  <cols>
    <col min="1" max="1" width="26.54296875" style="1" customWidth="1"/>
    <col min="2" max="10" width="11.453125" style="1" customWidth="1"/>
    <col min="11" max="16384" width="9.1796875" style="1"/>
  </cols>
  <sheetData>
    <row r="1" spans="1:11" ht="15" thickBot="1" x14ac:dyDescent="0.4">
      <c r="A1" s="2" t="s">
        <v>14</v>
      </c>
    </row>
    <row r="2" spans="1:11" ht="20.149999999999999" customHeight="1" thickBot="1" x14ac:dyDescent="0.4">
      <c r="A2" s="3"/>
      <c r="B2" s="4">
        <v>2015</v>
      </c>
      <c r="C2" s="4">
        <v>2016</v>
      </c>
      <c r="D2" s="4">
        <v>2017</v>
      </c>
      <c r="E2" s="4">
        <v>2018</v>
      </c>
      <c r="F2" s="4">
        <v>2019</v>
      </c>
      <c r="G2" s="4">
        <v>2020</v>
      </c>
      <c r="H2" s="4">
        <v>2021</v>
      </c>
      <c r="I2" s="4">
        <v>2022</v>
      </c>
      <c r="J2" s="4">
        <v>2023</v>
      </c>
    </row>
    <row r="3" spans="1:11" ht="20.149999999999999" customHeight="1" thickTop="1" thickBot="1" x14ac:dyDescent="0.4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5"/>
    </row>
    <row r="4" spans="1:11" ht="20.149999999999999" customHeight="1" thickBot="1" x14ac:dyDescent="0.4">
      <c r="A4" s="5" t="s">
        <v>1</v>
      </c>
      <c r="B4" s="9">
        <f>SUM(B6:B15)</f>
        <v>1224935</v>
      </c>
      <c r="C4" s="9">
        <f t="shared" ref="C4:E4" si="0">SUM(C6:C15)</f>
        <v>1101954</v>
      </c>
      <c r="D4" s="9">
        <f t="shared" si="0"/>
        <v>1070548</v>
      </c>
      <c r="E4" s="9">
        <f t="shared" si="0"/>
        <v>1082003</v>
      </c>
      <c r="F4" s="9">
        <v>1118944</v>
      </c>
      <c r="G4" s="9">
        <v>368322</v>
      </c>
      <c r="H4" s="11">
        <v>806555</v>
      </c>
      <c r="I4" s="11">
        <v>1100997</v>
      </c>
      <c r="J4" s="11">
        <v>1260402</v>
      </c>
    </row>
    <row r="5" spans="1:11" ht="20.149999999999999" customHeight="1" thickBot="1" x14ac:dyDescent="0.4">
      <c r="A5" s="6" t="s">
        <v>2</v>
      </c>
      <c r="B5" s="7"/>
      <c r="C5" s="7"/>
      <c r="D5" s="7"/>
      <c r="E5" s="7"/>
      <c r="F5" s="7"/>
      <c r="G5" s="7"/>
      <c r="H5" s="7"/>
      <c r="I5" s="7"/>
      <c r="J5" s="7"/>
    </row>
    <row r="6" spans="1:11" ht="20.149999999999999" customHeight="1" thickBot="1" x14ac:dyDescent="0.4">
      <c r="A6" s="6" t="s">
        <v>13</v>
      </c>
      <c r="B6" s="8">
        <v>621413</v>
      </c>
      <c r="C6" s="8">
        <v>628824</v>
      </c>
      <c r="D6" s="8">
        <v>695841</v>
      </c>
      <c r="E6" s="8">
        <v>742058</v>
      </c>
      <c r="F6" s="8">
        <v>838288</v>
      </c>
      <c r="G6" s="8">
        <v>295307</v>
      </c>
      <c r="H6" s="10">
        <v>677367</v>
      </c>
      <c r="I6" s="10">
        <v>858563</v>
      </c>
      <c r="J6" s="10">
        <v>953800</v>
      </c>
    </row>
    <row r="7" spans="1:11" ht="20.149999999999999" customHeight="1" thickBot="1" x14ac:dyDescent="0.4">
      <c r="A7" s="6" t="s">
        <v>3</v>
      </c>
      <c r="B7" s="8">
        <v>350918</v>
      </c>
      <c r="C7" s="8">
        <v>209128</v>
      </c>
      <c r="D7" s="8">
        <v>96653</v>
      </c>
      <c r="E7" s="8">
        <v>50582</v>
      </c>
      <c r="F7" s="8">
        <v>14958</v>
      </c>
      <c r="G7" s="8">
        <v>1218</v>
      </c>
      <c r="H7" s="10">
        <v>1190</v>
      </c>
      <c r="I7" s="10">
        <v>2205</v>
      </c>
      <c r="J7" s="10">
        <v>3165</v>
      </c>
    </row>
    <row r="8" spans="1:11" ht="20.149999999999999" customHeight="1" thickBot="1" x14ac:dyDescent="0.4">
      <c r="A8" s="6" t="s">
        <v>4</v>
      </c>
      <c r="B8" s="8">
        <v>20716</v>
      </c>
      <c r="C8" s="8">
        <v>28945</v>
      </c>
      <c r="D8" s="8">
        <v>33192</v>
      </c>
      <c r="E8" s="8">
        <v>36873</v>
      </c>
      <c r="F8" s="8">
        <v>32278</v>
      </c>
      <c r="G8" s="8">
        <v>5193</v>
      </c>
      <c r="H8" s="10">
        <v>21052</v>
      </c>
      <c r="I8" s="10">
        <v>33400</v>
      </c>
      <c r="J8" s="10">
        <v>52665</v>
      </c>
    </row>
    <row r="9" spans="1:11" ht="20.149999999999999" customHeight="1" thickBot="1" x14ac:dyDescent="0.4">
      <c r="A9" s="6" t="s">
        <v>5</v>
      </c>
      <c r="B9" s="8">
        <v>44166</v>
      </c>
      <c r="C9" s="8">
        <v>42059</v>
      </c>
      <c r="D9" s="8">
        <v>47166</v>
      </c>
      <c r="E9" s="8">
        <v>50888</v>
      </c>
      <c r="F9" s="8">
        <v>52215</v>
      </c>
      <c r="G9" s="8">
        <v>19632</v>
      </c>
      <c r="H9" s="10">
        <v>12879</v>
      </c>
      <c r="I9" s="10">
        <v>41372</v>
      </c>
      <c r="J9" s="10">
        <v>63254</v>
      </c>
    </row>
    <row r="10" spans="1:11" ht="20.149999999999999" customHeight="1" thickBot="1" x14ac:dyDescent="0.4">
      <c r="A10" s="6" t="s">
        <v>6</v>
      </c>
      <c r="B10" s="8">
        <v>35632</v>
      </c>
      <c r="C10" s="8">
        <v>36342</v>
      </c>
      <c r="D10" s="8">
        <v>37246</v>
      </c>
      <c r="E10" s="8">
        <v>40231</v>
      </c>
      <c r="F10" s="8">
        <v>42946</v>
      </c>
      <c r="G10" s="8">
        <v>15974</v>
      </c>
      <c r="H10" s="10">
        <v>37533</v>
      </c>
      <c r="I10" s="10">
        <v>46255</v>
      </c>
      <c r="J10" s="10">
        <v>38809</v>
      </c>
    </row>
    <row r="11" spans="1:11" ht="20.149999999999999" customHeight="1" thickBot="1" x14ac:dyDescent="0.4">
      <c r="A11" s="6" t="s">
        <v>7</v>
      </c>
      <c r="B11" s="8">
        <v>26072</v>
      </c>
      <c r="C11" s="8">
        <v>24236</v>
      </c>
      <c r="D11" s="8">
        <v>20216</v>
      </c>
      <c r="E11" s="8">
        <v>13391</v>
      </c>
      <c r="F11" s="13">
        <v>0</v>
      </c>
      <c r="G11" s="13">
        <v>0</v>
      </c>
      <c r="H11" s="13">
        <v>0</v>
      </c>
      <c r="I11" s="13">
        <v>0</v>
      </c>
      <c r="J11" s="13" t="s">
        <v>15</v>
      </c>
    </row>
    <row r="12" spans="1:11" ht="20.149999999999999" customHeight="1" thickBot="1" x14ac:dyDescent="0.4">
      <c r="A12" s="6" t="s">
        <v>8</v>
      </c>
      <c r="B12" s="8">
        <v>7638</v>
      </c>
      <c r="C12" s="8">
        <v>7626</v>
      </c>
      <c r="D12" s="8">
        <v>7888</v>
      </c>
      <c r="E12" s="8">
        <v>10073</v>
      </c>
      <c r="F12" s="8">
        <v>11266</v>
      </c>
      <c r="G12" s="8">
        <v>1426</v>
      </c>
      <c r="H12" s="10">
        <v>1487</v>
      </c>
      <c r="I12" s="10">
        <v>8255</v>
      </c>
      <c r="J12" s="10">
        <v>6669</v>
      </c>
    </row>
    <row r="13" spans="1:11" ht="20.149999999999999" customHeight="1" thickBot="1" x14ac:dyDescent="0.4">
      <c r="A13" s="6" t="s">
        <v>9</v>
      </c>
      <c r="B13" s="8">
        <v>20080</v>
      </c>
      <c r="C13" s="8">
        <v>12858</v>
      </c>
      <c r="D13" s="8">
        <v>14607</v>
      </c>
      <c r="E13" s="8">
        <v>14409</v>
      </c>
      <c r="F13" s="8">
        <v>11323</v>
      </c>
      <c r="G13" s="8">
        <v>1733</v>
      </c>
      <c r="H13" s="10">
        <v>4420</v>
      </c>
      <c r="I13" s="10">
        <v>9594</v>
      </c>
      <c r="J13" s="10">
        <v>14002</v>
      </c>
    </row>
    <row r="14" spans="1:11" ht="20.149999999999999" customHeight="1" thickBot="1" x14ac:dyDescent="0.4">
      <c r="A14" s="6" t="s">
        <v>10</v>
      </c>
      <c r="B14" s="8">
        <v>12303</v>
      </c>
      <c r="C14" s="8">
        <v>18428</v>
      </c>
      <c r="D14" s="8">
        <v>19201</v>
      </c>
      <c r="E14" s="8">
        <v>10546</v>
      </c>
      <c r="F14" s="8">
        <v>10882</v>
      </c>
      <c r="G14" s="8">
        <v>1886</v>
      </c>
      <c r="H14" s="10">
        <v>1908</v>
      </c>
      <c r="I14" s="10">
        <v>11149</v>
      </c>
      <c r="J14" s="10">
        <v>6985</v>
      </c>
      <c r="K14" s="16"/>
    </row>
    <row r="15" spans="1:11" ht="20.149999999999999" customHeight="1" thickBot="1" x14ac:dyDescent="0.4">
      <c r="A15" s="6" t="s">
        <v>11</v>
      </c>
      <c r="B15" s="8">
        <v>85997</v>
      </c>
      <c r="C15" s="8">
        <v>93508</v>
      </c>
      <c r="D15" s="8">
        <v>98538</v>
      </c>
      <c r="E15" s="8">
        <v>112952</v>
      </c>
      <c r="F15" s="8">
        <f t="shared" ref="F15:G15" si="1">F4-F6-F7-F8-F9-F10-F11-F12-F13-F14</f>
        <v>104788</v>
      </c>
      <c r="G15" s="8">
        <f t="shared" si="1"/>
        <v>25953</v>
      </c>
      <c r="H15" s="8">
        <f>H4-H6-H7-H8-H9-H10-H11-H12-H13-H14</f>
        <v>48719</v>
      </c>
      <c r="I15" s="10">
        <f>I4-I6-I7-I8-I9-I10-I11-I12-I13-I14</f>
        <v>90204</v>
      </c>
      <c r="J15" s="10">
        <v>121053</v>
      </c>
      <c r="K15" s="16"/>
    </row>
    <row r="16" spans="1:11" x14ac:dyDescent="0.35">
      <c r="A16" s="2" t="s">
        <v>12</v>
      </c>
      <c r="K16" s="16"/>
    </row>
    <row r="18" spans="2:10" x14ac:dyDescent="0.35">
      <c r="B18" s="12"/>
      <c r="C18" s="12"/>
      <c r="D18" s="12"/>
      <c r="E18" s="12"/>
      <c r="F18" s="12"/>
      <c r="G18" s="12"/>
      <c r="H18" s="12"/>
      <c r="I18" s="12"/>
      <c r="J18" s="12"/>
    </row>
  </sheetData>
  <mergeCells count="1">
    <mergeCell ref="A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8.2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2022-03-22T19:59:22Z</dcterms:created>
  <dcterms:modified xsi:type="dcterms:W3CDTF">2024-09-10T15:39:09Z</dcterms:modified>
</cp:coreProperties>
</file>