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cal Overview diversen\Tourism\2023\"/>
    </mc:Choice>
  </mc:AlternateContent>
  <xr:revisionPtr revIDLastSave="0" documentId="13_ncr:1_{D6AC7684-0CA7-40FB-9540-79EFEDE9812A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8.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E15" i="2"/>
  <c r="F15" i="2"/>
  <c r="D4" i="2"/>
  <c r="C4" i="2"/>
  <c r="B4" i="2"/>
  <c r="G4" i="2"/>
</calcChain>
</file>

<file path=xl/sharedStrings.xml><?xml version="1.0" encoding="utf-8"?>
<sst xmlns="http://schemas.openxmlformats.org/spreadsheetml/2006/main" count="16" uniqueCount="16">
  <si>
    <t>Source: Aruba Tourism Authority</t>
  </si>
  <si>
    <t>T o t a l</t>
  </si>
  <si>
    <t>Of which from:</t>
  </si>
  <si>
    <t xml:space="preserve">            U.S.A.</t>
  </si>
  <si>
    <t xml:space="preserve">            Venezuela</t>
  </si>
  <si>
    <t xml:space="preserve">            Colombia</t>
  </si>
  <si>
    <t xml:space="preserve">            Canada</t>
  </si>
  <si>
    <t xml:space="preserve">            The  Netherlands</t>
  </si>
  <si>
    <t xml:space="preserve">            Netherlands Antilles</t>
  </si>
  <si>
    <t xml:space="preserve">            Italy</t>
  </si>
  <si>
    <t xml:space="preserve">            Brazil</t>
  </si>
  <si>
    <t xml:space="preserve">            United Kingdom</t>
  </si>
  <si>
    <t xml:space="preserve">            Other</t>
  </si>
  <si>
    <t>Number of nights</t>
  </si>
  <si>
    <t>8.3  Stay-over tourism, number of nights by nationality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</si>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</sst>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0404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0.5">
          <color rgb="FFEFFF19"/>
        </stop>
        <stop position="1">
          <color rgb="FF92D050"/>
        </stop>
      </gradient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3" borderId="0"/>
  </cellStyleXfs>
  <cellXfs count="14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0" fillId="2" borderId="0" xfId="0" applyFill="1"/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wrapText="1" readingOrder="1"/>
    </xf>
    <xf numFmtId="0" fontId="7" fillId="5" borderId="4" xfId="0" applyFont="1" applyFill="1" applyBorder="1" applyAlignment="1">
      <alignment horizontal="left" wrapText="1" readingOrder="1"/>
    </xf>
    <xf numFmtId="3" fontId="8" fillId="5" borderId="4" xfId="0" applyNumberFormat="1" applyFont="1" applyFill="1" applyBorder="1" applyAlignment="1">
      <alignment horizontal="right" vertical="center" wrapText="1" readingOrder="1"/>
    </xf>
    <xf numFmtId="0" fontId="9" fillId="5" borderId="4" xfId="0" applyFont="1" applyFill="1" applyBorder="1" applyAlignment="1">
      <alignment horizontal="left" wrapText="1" readingOrder="1"/>
    </xf>
    <xf numFmtId="0" fontId="9" fillId="5" borderId="4" xfId="0" applyFont="1" applyFill="1" applyBorder="1" applyAlignment="1">
      <alignment horizontal="right" wrapText="1" readingOrder="1"/>
    </xf>
    <xf numFmtId="3" fontId="9" fillId="5" borderId="4" xfId="0" applyNumberFormat="1" applyFont="1" applyFill="1" applyBorder="1" applyAlignment="1">
      <alignment horizontal="right" vertical="center" wrapText="1" readingOrder="1"/>
    </xf>
    <xf numFmtId="43" fontId="9" fillId="5" borderId="4" xfId="1" applyFont="1" applyFill="1" applyBorder="1" applyAlignment="1">
      <alignment horizontal="right" vertical="center" wrapText="1" readingOrder="1"/>
    </xf>
    <xf numFmtId="0" fontId="6" fillId="5" borderId="2" xfId="0" applyFont="1" applyFill="1" applyBorder="1" applyAlignment="1">
      <alignment horizontal="center" wrapText="1" readingOrder="1"/>
    </xf>
    <xf numFmtId="0" fontId="6" fillId="5" borderId="3" xfId="0" applyFont="1" applyFill="1" applyBorder="1" applyAlignment="1">
      <alignment horizontal="center" wrapText="1" readingOrder="1"/>
    </xf>
    <xf numFmtId="3" fontId="0" fillId="2" borderId="0" xfId="0" applyNumberFormat="1" applyFill="1"/>
  </cellXfs>
  <cellStyles count="3">
    <cellStyle name="Comma" xfId="1" builtinId="3"/>
    <cellStyle name="Normal" xfId="0" builtinId="0"/>
    <cellStyle name="Style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M6" sqref="M6"/>
    </sheetView>
  </sheetViews>
  <sheetFormatPr defaultColWidth="9.1796875" defaultRowHeight="14.5" x14ac:dyDescent="0.35"/>
  <cols>
    <col min="1" max="1" width="26.54296875" style="2" customWidth="1"/>
    <col min="2" max="10" width="11.453125" style="2" customWidth="1"/>
    <col min="11" max="16384" width="9.1796875" style="2"/>
  </cols>
  <sheetData>
    <row r="1" spans="1:11" ht="15" thickBot="1" x14ac:dyDescent="0.4">
      <c r="A1" s="1" t="s">
        <v>14</v>
      </c>
    </row>
    <row r="2" spans="1:11" ht="20.149999999999999" customHeight="1" thickBot="1" x14ac:dyDescent="0.4">
      <c r="A2" s="3"/>
      <c r="B2" s="4">
        <v>2015</v>
      </c>
      <c r="C2" s="4">
        <v>2016</v>
      </c>
      <c r="D2" s="4">
        <v>2017</v>
      </c>
      <c r="E2" s="4">
        <v>2018</v>
      </c>
      <c r="F2" s="4">
        <v>2019</v>
      </c>
      <c r="G2" s="4">
        <v>2020</v>
      </c>
      <c r="H2" s="4">
        <v>2021</v>
      </c>
      <c r="I2" s="4">
        <v>2022</v>
      </c>
      <c r="J2" s="4">
        <v>2023</v>
      </c>
    </row>
    <row r="3" spans="1:11" ht="20.149999999999999" customHeight="1" thickTop="1" thickBot="1" x14ac:dyDescent="0.4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149999999999999" customHeight="1" thickBot="1" x14ac:dyDescent="0.4">
      <c r="A4" s="5" t="s">
        <v>1</v>
      </c>
      <c r="B4" s="6">
        <f>SUM(B6:B15)</f>
        <v>8329592</v>
      </c>
      <c r="C4" s="6">
        <f t="shared" ref="C4:G4" si="0">SUM(C6:C15)</f>
        <v>7975560</v>
      </c>
      <c r="D4" s="6">
        <f t="shared" si="0"/>
        <v>7966583</v>
      </c>
      <c r="E4" s="6">
        <v>8069965</v>
      </c>
      <c r="F4" s="6">
        <v>8247848</v>
      </c>
      <c r="G4" s="6">
        <f t="shared" si="0"/>
        <v>2895628</v>
      </c>
      <c r="H4" s="6">
        <v>6008580</v>
      </c>
      <c r="I4" s="6">
        <v>7991648</v>
      </c>
      <c r="J4" s="6">
        <v>10192801</v>
      </c>
    </row>
    <row r="5" spans="1:11" ht="20.149999999999999" customHeight="1" thickBot="1" x14ac:dyDescent="0.4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</row>
    <row r="6" spans="1:11" ht="20.149999999999999" customHeight="1" thickBot="1" x14ac:dyDescent="0.4">
      <c r="A6" s="7" t="s">
        <v>3</v>
      </c>
      <c r="B6" s="9">
        <v>4408215</v>
      </c>
      <c r="C6" s="9">
        <v>4425032</v>
      </c>
      <c r="D6" s="9">
        <v>4817898</v>
      </c>
      <c r="E6" s="9">
        <v>5155176</v>
      </c>
      <c r="F6" s="9">
        <v>5620182</v>
      </c>
      <c r="G6" s="9">
        <v>2155972</v>
      </c>
      <c r="H6" s="9">
        <v>4685953</v>
      </c>
      <c r="I6" s="9">
        <v>5796668</v>
      </c>
      <c r="J6" s="9">
        <v>7266597</v>
      </c>
    </row>
    <row r="7" spans="1:11" ht="20.149999999999999" customHeight="1" thickBot="1" x14ac:dyDescent="0.4">
      <c r="A7" s="7" t="s">
        <v>4</v>
      </c>
      <c r="B7" s="9">
        <v>1726591</v>
      </c>
      <c r="C7" s="9">
        <v>1141833</v>
      </c>
      <c r="D7" s="9">
        <v>654330</v>
      </c>
      <c r="E7" s="9">
        <v>413980</v>
      </c>
      <c r="F7" s="9">
        <v>209429</v>
      </c>
      <c r="G7" s="9">
        <v>12674</v>
      </c>
      <c r="H7" s="9">
        <v>17332</v>
      </c>
      <c r="I7" s="9">
        <v>29351</v>
      </c>
      <c r="J7" s="9">
        <v>37791</v>
      </c>
    </row>
    <row r="8" spans="1:11" ht="20.149999999999999" customHeight="1" thickBot="1" x14ac:dyDescent="0.4">
      <c r="A8" s="7" t="s">
        <v>5</v>
      </c>
      <c r="B8" s="9">
        <v>178159</v>
      </c>
      <c r="C8" s="9">
        <v>272485</v>
      </c>
      <c r="D8" s="9">
        <v>264779</v>
      </c>
      <c r="E8" s="9">
        <v>280983</v>
      </c>
      <c r="F8" s="9">
        <v>287618</v>
      </c>
      <c r="G8" s="9">
        <v>45324</v>
      </c>
      <c r="H8" s="9">
        <v>177259</v>
      </c>
      <c r="I8" s="9">
        <v>250886</v>
      </c>
      <c r="J8" s="9">
        <v>379826</v>
      </c>
    </row>
    <row r="9" spans="1:11" ht="20.149999999999999" customHeight="1" thickBot="1" x14ac:dyDescent="0.4">
      <c r="A9" s="7" t="s">
        <v>6</v>
      </c>
      <c r="B9" s="9">
        <v>378042</v>
      </c>
      <c r="C9" s="9">
        <v>370256</v>
      </c>
      <c r="D9" s="9">
        <v>411253</v>
      </c>
      <c r="E9" s="9">
        <v>445711</v>
      </c>
      <c r="F9" s="9">
        <v>458687</v>
      </c>
      <c r="G9" s="9">
        <v>187628</v>
      </c>
      <c r="H9" s="9">
        <v>150480</v>
      </c>
      <c r="I9" s="9">
        <v>410208</v>
      </c>
      <c r="J9" s="9">
        <v>667005</v>
      </c>
    </row>
    <row r="10" spans="1:11" ht="20.149999999999999" customHeight="1" thickBot="1" x14ac:dyDescent="0.4">
      <c r="A10" s="7" t="s">
        <v>7</v>
      </c>
      <c r="B10" s="9">
        <v>378042</v>
      </c>
      <c r="C10" s="9">
        <v>455529</v>
      </c>
      <c r="D10" s="9">
        <v>461441</v>
      </c>
      <c r="E10" s="9">
        <v>474207</v>
      </c>
      <c r="F10" s="9">
        <v>558654</v>
      </c>
      <c r="G10" s="9">
        <v>215187</v>
      </c>
      <c r="H10" s="9">
        <v>471239</v>
      </c>
      <c r="I10" s="9">
        <v>553299</v>
      </c>
      <c r="J10" s="9">
        <v>669008</v>
      </c>
    </row>
    <row r="11" spans="1:11" ht="20.149999999999999" customHeight="1" thickBot="1" x14ac:dyDescent="0.4">
      <c r="A11" s="7" t="s">
        <v>8</v>
      </c>
      <c r="B11" s="9">
        <v>128871</v>
      </c>
      <c r="C11" s="9">
        <v>122174</v>
      </c>
      <c r="D11" s="9">
        <v>111266</v>
      </c>
      <c r="E11" s="9">
        <v>66765</v>
      </c>
      <c r="F11" s="10">
        <v>0</v>
      </c>
      <c r="G11" s="10">
        <v>0</v>
      </c>
      <c r="H11" s="10">
        <v>0</v>
      </c>
      <c r="I11" s="10">
        <v>0</v>
      </c>
      <c r="J11" s="10" t="s">
        <v>15</v>
      </c>
    </row>
    <row r="12" spans="1:11" ht="20.149999999999999" customHeight="1" thickBot="1" x14ac:dyDescent="0.4">
      <c r="A12" s="7" t="s">
        <v>9</v>
      </c>
      <c r="B12" s="9">
        <v>57193</v>
      </c>
      <c r="C12" s="9">
        <v>7626</v>
      </c>
      <c r="D12" s="9">
        <v>61449</v>
      </c>
      <c r="E12" s="9">
        <v>78530</v>
      </c>
      <c r="F12" s="9">
        <v>86253</v>
      </c>
      <c r="G12" s="9">
        <v>14510</v>
      </c>
      <c r="H12" s="9">
        <v>21270</v>
      </c>
      <c r="I12" s="9">
        <v>64433</v>
      </c>
      <c r="J12" s="9">
        <v>56204</v>
      </c>
    </row>
    <row r="13" spans="1:11" ht="20.149999999999999" customHeight="1" thickBot="1" x14ac:dyDescent="0.4">
      <c r="A13" s="7" t="s">
        <v>10</v>
      </c>
      <c r="B13" s="9">
        <v>132597</v>
      </c>
      <c r="C13" s="9">
        <v>85243</v>
      </c>
      <c r="D13" s="9">
        <v>98910</v>
      </c>
      <c r="E13" s="9">
        <v>97693</v>
      </c>
      <c r="F13" s="9">
        <v>75132</v>
      </c>
      <c r="G13" s="9">
        <v>11303</v>
      </c>
      <c r="H13" s="9">
        <v>31301</v>
      </c>
      <c r="I13" s="9">
        <v>60198</v>
      </c>
      <c r="J13" s="9">
        <v>88511</v>
      </c>
    </row>
    <row r="14" spans="1:11" ht="20.149999999999999" customHeight="1" thickBot="1" x14ac:dyDescent="0.4">
      <c r="A14" s="7" t="s">
        <v>11</v>
      </c>
      <c r="B14" s="9">
        <v>143357</v>
      </c>
      <c r="C14" s="9">
        <v>217039</v>
      </c>
      <c r="D14" s="9">
        <v>218361</v>
      </c>
      <c r="E14" s="9">
        <v>114923</v>
      </c>
      <c r="F14" s="9">
        <v>116766</v>
      </c>
      <c r="G14" s="9">
        <v>20211</v>
      </c>
      <c r="H14" s="9">
        <v>24646</v>
      </c>
      <c r="I14" s="9">
        <v>119388</v>
      </c>
      <c r="J14" s="9">
        <v>68841</v>
      </c>
    </row>
    <row r="15" spans="1:11" ht="20.149999999999999" customHeight="1" thickBot="1" x14ac:dyDescent="0.4">
      <c r="A15" s="7" t="s">
        <v>12</v>
      </c>
      <c r="B15" s="9">
        <v>798525</v>
      </c>
      <c r="C15" s="9">
        <v>878343</v>
      </c>
      <c r="D15" s="9">
        <v>866896</v>
      </c>
      <c r="E15" s="9">
        <f>E4-E6-E7-E8-E9-E10-E11-E12-E13-E14</f>
        <v>941997</v>
      </c>
      <c r="F15" s="9">
        <f>F4-F6-F7-F8-F9-F10-F11-F12-F13-F14</f>
        <v>835127</v>
      </c>
      <c r="G15" s="9">
        <v>232819</v>
      </c>
      <c r="H15" s="9">
        <f>H4-H6-H7-H8-H9-H10-H11-H12-H13-H14</f>
        <v>429100</v>
      </c>
      <c r="I15" s="9">
        <f>I4-I6-I7-I8-I9-I10-I11-I12-I13-I14</f>
        <v>707217</v>
      </c>
      <c r="J15" s="9">
        <v>959018</v>
      </c>
      <c r="K15" s="13"/>
    </row>
    <row r="16" spans="1:11" x14ac:dyDescent="0.35">
      <c r="A16" s="1" t="s">
        <v>0</v>
      </c>
    </row>
  </sheetData>
  <mergeCells count="1"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8.3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2022-08-12T12:51:02Z</dcterms:created>
  <dcterms:modified xsi:type="dcterms:W3CDTF">2024-09-10T19:00:45Z</dcterms:modified>
</cp:coreProperties>
</file>