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10" windowWidth="15200" windowHeight="7940" firstSheet="1" activeTab="17"/>
  </bookViews>
  <sheets>
    <sheet name="2007" sheetId="1" r:id="rId1"/>
    <sheet name="2008" sheetId="2" r:id="rId2"/>
    <sheet name="2009" sheetId="3" r:id="rId3"/>
    <sheet name="2010" sheetId="4" r:id="rId4"/>
    <sheet name="2011" sheetId="5" r:id="rId5"/>
    <sheet name="2012" sheetId="6" r:id="rId6"/>
    <sheet name="2013" sheetId="7" r:id="rId7"/>
    <sheet name="2014" sheetId="8" r:id="rId8"/>
    <sheet name="2015" sheetId="9" r:id="rId9"/>
    <sheet name="2016" sheetId="10" r:id="rId10"/>
    <sheet name="2017" sheetId="11" r:id="rId11"/>
    <sheet name="2018" sheetId="12" r:id="rId12"/>
    <sheet name="2019" sheetId="13" r:id="rId13"/>
    <sheet name="2020" sheetId="14" r:id="rId14"/>
    <sheet name="2021" sheetId="15" r:id="rId15"/>
    <sheet name="2022" sheetId="16" r:id="rId16"/>
    <sheet name="2023" sheetId="17" r:id="rId17"/>
    <sheet name="2024" sheetId="18" r:id="rId18"/>
    <sheet name="Yearly Average 2010-2023" sheetId="19" r:id="rId19"/>
  </sheets>
  <definedNames/>
  <calcPr fullCalcOnLoad="1"/>
</workbook>
</file>

<file path=xl/sharedStrings.xml><?xml version="1.0" encoding="utf-8"?>
<sst xmlns="http://schemas.openxmlformats.org/spreadsheetml/2006/main" count="565" uniqueCount="31">
  <si>
    <t>Jan</t>
  </si>
  <si>
    <t>Feb</t>
  </si>
  <si>
    <t>Mrt</t>
  </si>
  <si>
    <t>Apr</t>
  </si>
  <si>
    <t>Aug</t>
  </si>
  <si>
    <t>Sept</t>
  </si>
  <si>
    <t>Oct</t>
  </si>
  <si>
    <t>Nov</t>
  </si>
  <si>
    <t>Dec</t>
  </si>
  <si>
    <t>May</t>
  </si>
  <si>
    <t>Year</t>
  </si>
  <si>
    <t>Jun</t>
  </si>
  <si>
    <t>Jul</t>
  </si>
  <si>
    <t>Source: Central Bureau of Statistics</t>
  </si>
  <si>
    <t>Average</t>
  </si>
  <si>
    <t>Clothing and footwear</t>
  </si>
  <si>
    <t>Health</t>
  </si>
  <si>
    <t xml:space="preserve">Food and non-alcoholic beverages </t>
  </si>
  <si>
    <t>Transport</t>
  </si>
  <si>
    <t>Communications</t>
  </si>
  <si>
    <t>Recreation and culture</t>
  </si>
  <si>
    <t>Education</t>
  </si>
  <si>
    <t>Miscellaneous goods and services</t>
  </si>
  <si>
    <t>Sector</t>
  </si>
  <si>
    <t>Housing</t>
  </si>
  <si>
    <t>Household operation</t>
  </si>
  <si>
    <t>Total</t>
  </si>
  <si>
    <t>Yearly</t>
  </si>
  <si>
    <t>Monthly subsistence level in Aruba by sector for a family of 2 adults and 2 children (aged 0-14 years), (Base period Oct. 2010)</t>
  </si>
  <si>
    <t>Subsistence level: The minimum level of income which is perceived necessary to achieve an adequate standard of living.</t>
  </si>
  <si>
    <t>Note: figures from 2017 up to June 2019 have been revised.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</si>
</sst>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0.000"/>
    <numFmt numFmtId="167" formatCode="#,##0.0"/>
    <numFmt numFmtId="168" formatCode="0.0000"/>
    <numFmt numFmtId="169" formatCode="0.00000"/>
    <numFmt numFmtId="170" formatCode="#,##0.000"/>
    <numFmt numFmtId="171" formatCode="_(* #,##0.0_);_(* \(#,##0.0\);_(* &quot;-&quot;?_);_(@_)"/>
    <numFmt numFmtId="172" formatCode="0.00000000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color indexed="63"/>
      <name val="Calibri"/>
      <family val="2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b/>
      <sz val="8"/>
      <color indexed="9"/>
      <name val="Calibri"/>
      <family val="2"/>
    </font>
    <font>
      <i/>
      <sz val="8"/>
      <color indexed="23"/>
      <name val="Calibri"/>
      <family val="2"/>
    </font>
    <font>
      <sz val="8"/>
      <color indexed="17"/>
      <name val="Calibri"/>
      <family val="2"/>
    </font>
    <font>
      <b/>
      <sz val="11"/>
      <color indexed="62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62"/>
      <name val="Cambria"/>
      <family val="2"/>
    </font>
    <font>
      <sz val="8"/>
      <color indexed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9"/>
      <color indexed="63"/>
      <name val="Calibri"/>
      <family val="2"/>
    </font>
    <font>
      <b/>
      <sz val="9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sz val="8"/>
      <color rgb="FFFF0000"/>
      <name val="Calibri"/>
      <family val="2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>
        <color indexed="30"/>
      </top>
      <bottom>
        <color indexed="63"/>
      </bottom>
    </border>
    <border>
      <left>
        <color indexed="63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</borders>
  <cellStyleXfs count="69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 vertical="top"/>
      <protection/>
    </xf>
    <xf numFmtId="0" fontId="0" fillId="33" borderId="5" applyNumberFormat="0" applyFont="0" applyAlignment="0" applyProtection="0"/>
    <xf numFmtId="0" fontId="40" fillId="28" borderId="6" applyNumberFormat="0" applyAlignment="0" applyProtection="0"/>
    <xf numFmtId="10" fontId="0" fillId="2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1">
    <xf numFmtId="0" fontId="0" fillId="2" borderId="0" xfId="0" applyFill="1" applyAlignment="1">
      <alignment/>
    </xf>
    <xf numFmtId="0" fontId="21" fillId="34" borderId="0" xfId="0" applyFont="1" applyFill="1" applyAlignment="1">
      <alignment vertical="top"/>
    </xf>
    <xf numFmtId="164" fontId="22" fillId="2" borderId="0" xfId="0" applyNumberFormat="1" applyFont="1" applyFill="1" applyAlignment="1">
      <alignment horizontal="center"/>
    </xf>
    <xf numFmtId="164" fontId="23" fillId="2" borderId="0" xfId="0" applyNumberFormat="1" applyFont="1" applyFill="1" applyBorder="1" applyAlignment="1">
      <alignment horizontal="center"/>
    </xf>
    <xf numFmtId="2" fontId="23" fillId="2" borderId="0" xfId="0" applyNumberFormat="1" applyFont="1" applyFill="1" applyBorder="1" applyAlignment="1">
      <alignment horizontal="center"/>
    </xf>
    <xf numFmtId="164" fontId="24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/>
    </xf>
    <xf numFmtId="2" fontId="21" fillId="35" borderId="7" xfId="0" applyNumberFormat="1" applyFont="1" applyFill="1" applyBorder="1" applyAlignment="1">
      <alignment horizontal="right" vertical="center"/>
    </xf>
    <xf numFmtId="1" fontId="21" fillId="35" borderId="8" xfId="0" applyNumberFormat="1" applyFont="1" applyFill="1" applyBorder="1" applyAlignment="1">
      <alignment horizontal="right"/>
    </xf>
    <xf numFmtId="164" fontId="23" fillId="35" borderId="8" xfId="0" applyNumberFormat="1" applyFont="1" applyFill="1" applyBorder="1" applyAlignment="1">
      <alignment horizontal="center"/>
    </xf>
    <xf numFmtId="164" fontId="21" fillId="35" borderId="8" xfId="0" applyNumberFormat="1" applyFont="1" applyFill="1" applyBorder="1" applyAlignment="1">
      <alignment horizontal="center"/>
    </xf>
    <xf numFmtId="164" fontId="23" fillId="35" borderId="9" xfId="0" applyNumberFormat="1" applyFont="1" applyFill="1" applyBorder="1" applyAlignment="1">
      <alignment horizontal="center"/>
    </xf>
    <xf numFmtId="164" fontId="24" fillId="35" borderId="9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2" fontId="21" fillId="35" borderId="10" xfId="0" applyNumberFormat="1" applyFont="1" applyFill="1" applyBorder="1" applyAlignment="1">
      <alignment/>
    </xf>
    <xf numFmtId="164" fontId="23" fillId="35" borderId="11" xfId="0" applyNumberFormat="1" applyFont="1" applyFill="1" applyBorder="1" applyAlignment="1">
      <alignment horizontal="center"/>
    </xf>
    <xf numFmtId="164" fontId="23" fillId="35" borderId="12" xfId="0" applyNumberFormat="1" applyFont="1" applyFill="1" applyBorder="1" applyAlignment="1">
      <alignment horizontal="center"/>
    </xf>
    <xf numFmtId="164" fontId="24" fillId="35" borderId="12" xfId="0" applyNumberFormat="1" applyFont="1" applyFill="1" applyBorder="1" applyAlignment="1">
      <alignment horizontal="center"/>
    </xf>
    <xf numFmtId="2" fontId="21" fillId="35" borderId="7" xfId="0" applyNumberFormat="1" applyFont="1" applyFill="1" applyBorder="1" applyAlignment="1">
      <alignment vertical="center"/>
    </xf>
    <xf numFmtId="164" fontId="21" fillId="35" borderId="13" xfId="0" applyNumberFormat="1" applyFont="1" applyFill="1" applyBorder="1" applyAlignment="1">
      <alignment horizontal="center"/>
    </xf>
    <xf numFmtId="164" fontId="21" fillId="35" borderId="9" xfId="0" applyNumberFormat="1" applyFont="1" applyFill="1" applyBorder="1" applyAlignment="1">
      <alignment horizontal="center"/>
    </xf>
    <xf numFmtId="0" fontId="21" fillId="35" borderId="10" xfId="0" applyFont="1" applyFill="1" applyBorder="1" applyAlignment="1">
      <alignment/>
    </xf>
    <xf numFmtId="164" fontId="21" fillId="35" borderId="11" xfId="0" applyNumberFormat="1" applyFont="1" applyFill="1" applyBorder="1" applyAlignment="1">
      <alignment horizontal="center"/>
    </xf>
    <xf numFmtId="164" fontId="21" fillId="35" borderId="14" xfId="0" applyNumberFormat="1" applyFont="1" applyFill="1" applyBorder="1" applyAlignment="1">
      <alignment horizontal="center"/>
    </xf>
    <xf numFmtId="164" fontId="21" fillId="35" borderId="12" xfId="0" applyNumberFormat="1" applyFont="1" applyFill="1" applyBorder="1" applyAlignment="1">
      <alignment horizontal="center"/>
    </xf>
    <xf numFmtId="0" fontId="25" fillId="2" borderId="0" xfId="0" applyFont="1" applyFill="1" applyBorder="1" applyAlignment="1">
      <alignment/>
    </xf>
    <xf numFmtId="2" fontId="24" fillId="2" borderId="0" xfId="0" applyNumberFormat="1" applyFont="1" applyFill="1" applyBorder="1" applyAlignment="1">
      <alignment/>
    </xf>
    <xf numFmtId="2" fontId="26" fillId="35" borderId="0" xfId="0" applyNumberFormat="1" applyFont="1" applyFill="1" applyBorder="1" applyAlignment="1">
      <alignment/>
    </xf>
    <xf numFmtId="164" fontId="22" fillId="35" borderId="0" xfId="0" applyNumberFormat="1" applyFont="1" applyFill="1" applyBorder="1" applyAlignment="1">
      <alignment horizontal="center"/>
    </xf>
    <xf numFmtId="164" fontId="24" fillId="35" borderId="0" xfId="0" applyNumberFormat="1" applyFont="1" applyFill="1" applyBorder="1" applyAlignment="1">
      <alignment horizontal="center"/>
    </xf>
    <xf numFmtId="1" fontId="22" fillId="2" borderId="0" xfId="0" applyNumberFormat="1" applyFont="1" applyFill="1" applyBorder="1" applyAlignment="1">
      <alignment/>
    </xf>
    <xf numFmtId="164" fontId="22" fillId="2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3" fontId="24" fillId="2" borderId="0" xfId="0" applyNumberFormat="1" applyFont="1" applyFill="1" applyBorder="1" applyAlignment="1">
      <alignment horizontal="center"/>
    </xf>
    <xf numFmtId="0" fontId="43" fillId="36" borderId="0" xfId="0" applyFont="1" applyFill="1" applyAlignment="1">
      <alignment/>
    </xf>
    <xf numFmtId="3" fontId="24" fillId="2" borderId="0" xfId="62" applyNumberFormat="1" applyFont="1" applyFill="1" applyBorder="1" applyAlignment="1">
      <alignment horizontal="center"/>
      <protection/>
    </xf>
    <xf numFmtId="3" fontId="22" fillId="2" borderId="0" xfId="0" applyNumberFormat="1" applyFont="1" applyFill="1" applyBorder="1" applyAlignment="1">
      <alignment/>
    </xf>
    <xf numFmtId="2" fontId="24" fillId="37" borderId="0" xfId="0" applyNumberFormat="1" applyFont="1" applyFill="1" applyBorder="1" applyAlignment="1">
      <alignment/>
    </xf>
    <xf numFmtId="3" fontId="24" fillId="37" borderId="0" xfId="62" applyNumberFormat="1" applyFont="1" applyFill="1" applyBorder="1" applyAlignment="1">
      <alignment horizontal="center"/>
      <protection/>
    </xf>
    <xf numFmtId="3" fontId="24" fillId="37" borderId="0" xfId="0" applyNumberFormat="1" applyFont="1" applyFill="1" applyBorder="1" applyAlignment="1">
      <alignment horizontal="center"/>
    </xf>
    <xf numFmtId="2" fontId="25" fillId="37" borderId="11" xfId="0" applyNumberFormat="1" applyFont="1" applyFill="1" applyBorder="1" applyAlignment="1">
      <alignment horizontal="left"/>
    </xf>
    <xf numFmtId="3" fontId="25" fillId="37" borderId="11" xfId="44" applyNumberFormat="1" applyFont="1" applyFill="1" applyBorder="1" applyAlignment="1">
      <alignment horizontal="center" vertical="center"/>
    </xf>
    <xf numFmtId="3" fontId="25" fillId="37" borderId="11" xfId="42" applyNumberFormat="1" applyFont="1" applyFill="1" applyBorder="1" applyAlignment="1">
      <alignment horizontal="center" vertical="center"/>
    </xf>
    <xf numFmtId="164" fontId="28" fillId="35" borderId="13" xfId="0" applyNumberFormat="1" applyFont="1" applyFill="1" applyBorder="1" applyAlignment="1">
      <alignment horizontal="center"/>
    </xf>
    <xf numFmtId="164" fontId="28" fillId="35" borderId="8" xfId="0" applyNumberFormat="1" applyFont="1" applyFill="1" applyBorder="1" applyAlignment="1">
      <alignment horizontal="center"/>
    </xf>
    <xf numFmtId="164" fontId="28" fillId="35" borderId="9" xfId="0" applyNumberFormat="1" applyFont="1" applyFill="1" applyBorder="1" applyAlignment="1">
      <alignment horizontal="center"/>
    </xf>
    <xf numFmtId="0" fontId="28" fillId="35" borderId="14" xfId="0" applyNumberFormat="1" applyFont="1" applyFill="1" applyBorder="1" applyAlignment="1">
      <alignment horizontal="center"/>
    </xf>
    <xf numFmtId="164" fontId="23" fillId="35" borderId="15" xfId="0" applyNumberFormat="1" applyFont="1" applyFill="1" applyBorder="1" applyAlignment="1">
      <alignment horizontal="center"/>
    </xf>
    <xf numFmtId="164" fontId="21" fillId="35" borderId="16" xfId="0" applyNumberFormat="1" applyFont="1" applyFill="1" applyBorder="1" applyAlignment="1">
      <alignment horizontal="center"/>
    </xf>
    <xf numFmtId="164" fontId="21" fillId="35" borderId="17" xfId="0" applyNumberFormat="1" applyFont="1" applyFill="1" applyBorder="1" applyAlignment="1">
      <alignment horizontal="center"/>
    </xf>
    <xf numFmtId="164" fontId="21" fillId="35" borderId="15" xfId="0" applyNumberFormat="1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7CA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2007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1192</v>
      </c>
      <c r="D8" s="38">
        <v>1204</v>
      </c>
      <c r="E8" s="38">
        <v>1211</v>
      </c>
      <c r="F8" s="38">
        <v>1219</v>
      </c>
      <c r="G8" s="38">
        <v>1239</v>
      </c>
      <c r="H8" s="38">
        <v>1252</v>
      </c>
      <c r="I8" s="38">
        <v>1264</v>
      </c>
      <c r="J8" s="38">
        <v>1269</v>
      </c>
      <c r="K8" s="38">
        <v>1270</v>
      </c>
      <c r="L8" s="39">
        <v>1279</v>
      </c>
      <c r="M8" s="39">
        <v>1301</v>
      </c>
      <c r="N8" s="39">
        <v>1299</v>
      </c>
      <c r="O8" s="39">
        <f aca="true" t="shared" si="0" ref="O8:O17">AVERAGE(C8:N8)</f>
        <v>1249.9166666666667</v>
      </c>
    </row>
    <row r="9" spans="2:15" s="13" customFormat="1" ht="13.5" customHeight="1">
      <c r="B9" s="26" t="s">
        <v>15</v>
      </c>
      <c r="C9" s="35">
        <v>304</v>
      </c>
      <c r="D9" s="35">
        <v>307</v>
      </c>
      <c r="E9" s="35">
        <v>308</v>
      </c>
      <c r="F9" s="35">
        <v>302</v>
      </c>
      <c r="G9" s="35">
        <v>287</v>
      </c>
      <c r="H9" s="35">
        <v>288</v>
      </c>
      <c r="I9" s="35">
        <v>286</v>
      </c>
      <c r="J9" s="35">
        <v>288</v>
      </c>
      <c r="K9" s="35">
        <v>292</v>
      </c>
      <c r="L9" s="33">
        <v>292</v>
      </c>
      <c r="M9" s="33">
        <v>291</v>
      </c>
      <c r="N9" s="33">
        <v>312</v>
      </c>
      <c r="O9" s="33">
        <f t="shared" si="0"/>
        <v>296.4166666666667</v>
      </c>
    </row>
    <row r="10" spans="2:15" s="13" customFormat="1" ht="13.5" customHeight="1">
      <c r="B10" s="37" t="s">
        <v>24</v>
      </c>
      <c r="C10" s="38">
        <v>1019</v>
      </c>
      <c r="D10" s="38">
        <v>1004</v>
      </c>
      <c r="E10" s="38">
        <v>1007</v>
      </c>
      <c r="F10" s="38">
        <v>1010</v>
      </c>
      <c r="G10" s="38">
        <v>1046</v>
      </c>
      <c r="H10" s="38">
        <v>1118</v>
      </c>
      <c r="I10" s="38">
        <v>1133</v>
      </c>
      <c r="J10" s="38">
        <v>1162</v>
      </c>
      <c r="K10" s="38">
        <v>1150</v>
      </c>
      <c r="L10" s="39">
        <v>1165</v>
      </c>
      <c r="M10" s="39">
        <v>1210</v>
      </c>
      <c r="N10" s="39">
        <v>1225</v>
      </c>
      <c r="O10" s="39">
        <f t="shared" si="0"/>
        <v>1104.0833333333333</v>
      </c>
    </row>
    <row r="11" spans="2:15" s="13" customFormat="1" ht="13.5" customHeight="1">
      <c r="B11" s="26" t="s">
        <v>25</v>
      </c>
      <c r="C11" s="35">
        <v>141</v>
      </c>
      <c r="D11" s="35">
        <v>141</v>
      </c>
      <c r="E11" s="35">
        <v>142</v>
      </c>
      <c r="F11" s="35">
        <v>143</v>
      </c>
      <c r="G11" s="35">
        <v>144</v>
      </c>
      <c r="H11" s="35">
        <v>144</v>
      </c>
      <c r="I11" s="35">
        <v>136</v>
      </c>
      <c r="J11" s="35">
        <v>136</v>
      </c>
      <c r="K11" s="35">
        <v>138</v>
      </c>
      <c r="L11" s="33">
        <v>137</v>
      </c>
      <c r="M11" s="33">
        <v>136</v>
      </c>
      <c r="N11" s="33">
        <v>137</v>
      </c>
      <c r="O11" s="33">
        <f t="shared" si="0"/>
        <v>139.58333333333334</v>
      </c>
    </row>
    <row r="12" spans="2:15" s="13" customFormat="1" ht="13.5" customHeight="1">
      <c r="B12" s="37" t="s">
        <v>16</v>
      </c>
      <c r="C12" s="38">
        <v>58</v>
      </c>
      <c r="D12" s="38">
        <v>58</v>
      </c>
      <c r="E12" s="38">
        <v>58</v>
      </c>
      <c r="F12" s="38">
        <v>54</v>
      </c>
      <c r="G12" s="38">
        <v>54</v>
      </c>
      <c r="H12" s="38">
        <v>54</v>
      </c>
      <c r="I12" s="38">
        <v>53</v>
      </c>
      <c r="J12" s="38">
        <v>58</v>
      </c>
      <c r="K12" s="38">
        <v>54</v>
      </c>
      <c r="L12" s="39">
        <v>54</v>
      </c>
      <c r="M12" s="39">
        <v>54</v>
      </c>
      <c r="N12" s="39">
        <v>55</v>
      </c>
      <c r="O12" s="39">
        <f t="shared" si="0"/>
        <v>55.333333333333336</v>
      </c>
    </row>
    <row r="13" spans="2:15" ht="13.5" customHeight="1">
      <c r="B13" s="26" t="s">
        <v>18</v>
      </c>
      <c r="C13" s="35">
        <v>197</v>
      </c>
      <c r="D13" s="35">
        <v>194</v>
      </c>
      <c r="E13" s="35">
        <v>198</v>
      </c>
      <c r="F13" s="35">
        <v>203</v>
      </c>
      <c r="G13" s="35">
        <v>207</v>
      </c>
      <c r="H13" s="35">
        <v>211</v>
      </c>
      <c r="I13" s="35">
        <v>209</v>
      </c>
      <c r="J13" s="35">
        <v>210</v>
      </c>
      <c r="K13" s="35">
        <v>208</v>
      </c>
      <c r="L13" s="33">
        <v>210</v>
      </c>
      <c r="M13" s="33">
        <v>213</v>
      </c>
      <c r="N13" s="33">
        <v>219</v>
      </c>
      <c r="O13" s="33">
        <f t="shared" si="0"/>
        <v>206.58333333333334</v>
      </c>
    </row>
    <row r="14" spans="2:15" ht="13.5" customHeight="1">
      <c r="B14" s="37" t="s">
        <v>19</v>
      </c>
      <c r="C14" s="38">
        <v>120</v>
      </c>
      <c r="D14" s="38">
        <v>120</v>
      </c>
      <c r="E14" s="38">
        <v>123</v>
      </c>
      <c r="F14" s="38">
        <v>123</v>
      </c>
      <c r="G14" s="38">
        <v>121</v>
      </c>
      <c r="H14" s="38">
        <v>121</v>
      </c>
      <c r="I14" s="38">
        <v>122</v>
      </c>
      <c r="J14" s="38">
        <v>122</v>
      </c>
      <c r="K14" s="38">
        <v>121</v>
      </c>
      <c r="L14" s="39">
        <v>122</v>
      </c>
      <c r="M14" s="39">
        <v>120</v>
      </c>
      <c r="N14" s="39">
        <v>120</v>
      </c>
      <c r="O14" s="39">
        <f t="shared" si="0"/>
        <v>121.25</v>
      </c>
    </row>
    <row r="15" spans="2:15" ht="13.5" customHeight="1">
      <c r="B15" s="26" t="s">
        <v>20</v>
      </c>
      <c r="C15" s="35">
        <v>170</v>
      </c>
      <c r="D15" s="35">
        <v>171</v>
      </c>
      <c r="E15" s="35">
        <v>171</v>
      </c>
      <c r="F15" s="35">
        <v>171</v>
      </c>
      <c r="G15" s="35">
        <v>175</v>
      </c>
      <c r="H15" s="35">
        <v>178</v>
      </c>
      <c r="I15" s="35">
        <v>178</v>
      </c>
      <c r="J15" s="35">
        <v>177</v>
      </c>
      <c r="K15" s="35">
        <v>178</v>
      </c>
      <c r="L15" s="33">
        <v>178</v>
      </c>
      <c r="M15" s="33">
        <v>179</v>
      </c>
      <c r="N15" s="33">
        <v>182</v>
      </c>
      <c r="O15" s="33">
        <f t="shared" si="0"/>
        <v>175.66666666666666</v>
      </c>
    </row>
    <row r="16" spans="2:15" ht="13.5" customHeight="1">
      <c r="B16" s="37" t="s">
        <v>21</v>
      </c>
      <c r="C16" s="38">
        <v>53</v>
      </c>
      <c r="D16" s="38">
        <v>53</v>
      </c>
      <c r="E16" s="38">
        <v>54</v>
      </c>
      <c r="F16" s="38">
        <v>54</v>
      </c>
      <c r="G16" s="38">
        <v>54</v>
      </c>
      <c r="H16" s="38">
        <v>56</v>
      </c>
      <c r="I16" s="38">
        <v>56</v>
      </c>
      <c r="J16" s="38">
        <v>56</v>
      </c>
      <c r="K16" s="38">
        <v>56</v>
      </c>
      <c r="L16" s="39">
        <v>56</v>
      </c>
      <c r="M16" s="39">
        <v>57</v>
      </c>
      <c r="N16" s="39">
        <v>58</v>
      </c>
      <c r="O16" s="39">
        <f t="shared" si="0"/>
        <v>55.25</v>
      </c>
    </row>
    <row r="17" spans="2:15" ht="13.5" customHeight="1">
      <c r="B17" s="26" t="s">
        <v>22</v>
      </c>
      <c r="C17" s="35">
        <v>265</v>
      </c>
      <c r="D17" s="35">
        <v>267</v>
      </c>
      <c r="E17" s="35">
        <v>270</v>
      </c>
      <c r="F17" s="35">
        <v>271</v>
      </c>
      <c r="G17" s="35">
        <v>272</v>
      </c>
      <c r="H17" s="35">
        <v>275</v>
      </c>
      <c r="I17" s="35">
        <v>277</v>
      </c>
      <c r="J17" s="35">
        <v>279</v>
      </c>
      <c r="K17" s="35">
        <v>278</v>
      </c>
      <c r="L17" s="33">
        <v>278</v>
      </c>
      <c r="M17" s="33">
        <v>281</v>
      </c>
      <c r="N17" s="33">
        <v>282</v>
      </c>
      <c r="O17" s="33">
        <f t="shared" si="0"/>
        <v>274.5833333333333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3573</v>
      </c>
      <c r="D19" s="41">
        <v>3577</v>
      </c>
      <c r="E19" s="41">
        <v>3599</v>
      </c>
      <c r="F19" s="41">
        <v>3601</v>
      </c>
      <c r="G19" s="41">
        <v>3645</v>
      </c>
      <c r="H19" s="41">
        <v>3731</v>
      </c>
      <c r="I19" s="41">
        <v>3731</v>
      </c>
      <c r="J19" s="41">
        <v>3778</v>
      </c>
      <c r="K19" s="41">
        <v>3772</v>
      </c>
      <c r="L19" s="42">
        <v>3795</v>
      </c>
      <c r="M19" s="42">
        <v>3856</v>
      </c>
      <c r="N19" s="42">
        <v>3910</v>
      </c>
      <c r="O19" s="42">
        <f>AVERAGE(C19:N19)</f>
        <v>3714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&amp;LFd.1.11.xls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2016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1686</v>
      </c>
      <c r="D8" s="38">
        <v>1671</v>
      </c>
      <c r="E8" s="38">
        <v>1653</v>
      </c>
      <c r="F8" s="38">
        <v>1648</v>
      </c>
      <c r="G8" s="38">
        <v>1657</v>
      </c>
      <c r="H8" s="38">
        <v>1659</v>
      </c>
      <c r="I8" s="38">
        <v>1654</v>
      </c>
      <c r="J8" s="38">
        <v>1646</v>
      </c>
      <c r="K8" s="38">
        <v>1647</v>
      </c>
      <c r="L8" s="39">
        <v>1661</v>
      </c>
      <c r="M8" s="39">
        <v>1660</v>
      </c>
      <c r="N8" s="39">
        <v>1646</v>
      </c>
      <c r="O8" s="39">
        <f aca="true" t="shared" si="0" ref="O8:O17">AVERAGE(C8:N8)</f>
        <v>1657.3333333333333</v>
      </c>
      <c r="Q8" s="36"/>
    </row>
    <row r="9" spans="2:17" s="13" customFormat="1" ht="13.5" customHeight="1">
      <c r="B9" s="26" t="s">
        <v>15</v>
      </c>
      <c r="C9" s="35">
        <v>259</v>
      </c>
      <c r="D9" s="35">
        <v>254</v>
      </c>
      <c r="E9" s="35">
        <v>252</v>
      </c>
      <c r="F9" s="35">
        <v>252</v>
      </c>
      <c r="G9" s="35">
        <v>253</v>
      </c>
      <c r="H9" s="35">
        <v>254</v>
      </c>
      <c r="I9" s="35">
        <v>254</v>
      </c>
      <c r="J9" s="35">
        <v>251</v>
      </c>
      <c r="K9" s="35">
        <v>248</v>
      </c>
      <c r="L9" s="33">
        <v>250</v>
      </c>
      <c r="M9" s="33">
        <v>252</v>
      </c>
      <c r="N9" s="33">
        <v>256</v>
      </c>
      <c r="O9" s="33">
        <f t="shared" si="0"/>
        <v>252.91666666666666</v>
      </c>
      <c r="Q9" s="36"/>
    </row>
    <row r="10" spans="2:17" s="13" customFormat="1" ht="13.5" customHeight="1">
      <c r="B10" s="37" t="s">
        <v>24</v>
      </c>
      <c r="C10" s="38">
        <v>1465</v>
      </c>
      <c r="D10" s="38">
        <v>1465</v>
      </c>
      <c r="E10" s="38">
        <v>1458</v>
      </c>
      <c r="F10" s="38">
        <v>1459</v>
      </c>
      <c r="G10" s="38">
        <v>1461</v>
      </c>
      <c r="H10" s="38">
        <v>1463</v>
      </c>
      <c r="I10" s="38">
        <v>1462</v>
      </c>
      <c r="J10" s="38">
        <v>1462</v>
      </c>
      <c r="K10" s="38">
        <v>1466</v>
      </c>
      <c r="L10" s="39">
        <v>1470</v>
      </c>
      <c r="M10" s="39">
        <v>1471</v>
      </c>
      <c r="N10" s="39">
        <v>1466</v>
      </c>
      <c r="O10" s="39">
        <f t="shared" si="0"/>
        <v>1464</v>
      </c>
      <c r="Q10" s="36"/>
    </row>
    <row r="11" spans="2:17" s="13" customFormat="1" ht="13.5" customHeight="1">
      <c r="B11" s="26" t="s">
        <v>25</v>
      </c>
      <c r="C11" s="35">
        <v>112</v>
      </c>
      <c r="D11" s="35">
        <v>111</v>
      </c>
      <c r="E11" s="35">
        <v>112</v>
      </c>
      <c r="F11" s="35">
        <v>111</v>
      </c>
      <c r="G11" s="35">
        <v>111</v>
      </c>
      <c r="H11" s="35">
        <v>110</v>
      </c>
      <c r="I11" s="35">
        <v>111</v>
      </c>
      <c r="J11" s="35">
        <v>111</v>
      </c>
      <c r="K11" s="35">
        <v>112</v>
      </c>
      <c r="L11" s="33">
        <v>113</v>
      </c>
      <c r="M11" s="33">
        <v>113</v>
      </c>
      <c r="N11" s="33">
        <v>114</v>
      </c>
      <c r="O11" s="33">
        <f t="shared" si="0"/>
        <v>111.75</v>
      </c>
      <c r="Q11" s="36"/>
    </row>
    <row r="12" spans="2:17" s="13" customFormat="1" ht="13.5" customHeight="1">
      <c r="B12" s="37" t="s">
        <v>16</v>
      </c>
      <c r="C12" s="38">
        <v>71</v>
      </c>
      <c r="D12" s="38">
        <v>71</v>
      </c>
      <c r="E12" s="38">
        <v>72</v>
      </c>
      <c r="F12" s="38">
        <v>73</v>
      </c>
      <c r="G12" s="38">
        <v>73</v>
      </c>
      <c r="H12" s="38">
        <v>73</v>
      </c>
      <c r="I12" s="38">
        <v>73</v>
      </c>
      <c r="J12" s="38">
        <v>73</v>
      </c>
      <c r="K12" s="38">
        <v>73</v>
      </c>
      <c r="L12" s="39">
        <v>73</v>
      </c>
      <c r="M12" s="39">
        <v>73</v>
      </c>
      <c r="N12" s="39">
        <v>72</v>
      </c>
      <c r="O12" s="39">
        <f t="shared" si="0"/>
        <v>72.5</v>
      </c>
      <c r="Q12" s="36"/>
    </row>
    <row r="13" spans="2:18" ht="13.5" customHeight="1">
      <c r="B13" s="26" t="s">
        <v>18</v>
      </c>
      <c r="C13" s="35">
        <v>249</v>
      </c>
      <c r="D13" s="35">
        <v>251</v>
      </c>
      <c r="E13" s="35">
        <v>247</v>
      </c>
      <c r="F13" s="35">
        <v>250</v>
      </c>
      <c r="G13" s="35">
        <v>253</v>
      </c>
      <c r="H13" s="35">
        <v>257</v>
      </c>
      <c r="I13" s="35">
        <v>260</v>
      </c>
      <c r="J13" s="35">
        <v>256</v>
      </c>
      <c r="K13" s="35">
        <v>257</v>
      </c>
      <c r="L13" s="33">
        <v>257</v>
      </c>
      <c r="M13" s="33">
        <v>258</v>
      </c>
      <c r="N13" s="33">
        <v>253</v>
      </c>
      <c r="O13" s="33">
        <f t="shared" si="0"/>
        <v>254</v>
      </c>
      <c r="Q13" s="36"/>
      <c r="R13" s="13"/>
    </row>
    <row r="14" spans="2:18" ht="13.5" customHeight="1">
      <c r="B14" s="37" t="s">
        <v>19</v>
      </c>
      <c r="C14" s="38">
        <v>133</v>
      </c>
      <c r="D14" s="38">
        <v>133</v>
      </c>
      <c r="E14" s="38">
        <v>133</v>
      </c>
      <c r="F14" s="38">
        <v>133</v>
      </c>
      <c r="G14" s="38">
        <v>134</v>
      </c>
      <c r="H14" s="38">
        <v>135</v>
      </c>
      <c r="I14" s="38">
        <v>135</v>
      </c>
      <c r="J14" s="38">
        <v>135</v>
      </c>
      <c r="K14" s="38">
        <v>135</v>
      </c>
      <c r="L14" s="39">
        <v>134</v>
      </c>
      <c r="M14" s="39">
        <v>134</v>
      </c>
      <c r="N14" s="39">
        <v>134</v>
      </c>
      <c r="O14" s="39">
        <f t="shared" si="0"/>
        <v>134</v>
      </c>
      <c r="Q14" s="36"/>
      <c r="R14" s="13"/>
    </row>
    <row r="15" spans="2:18" ht="13.5" customHeight="1">
      <c r="B15" s="26" t="s">
        <v>20</v>
      </c>
      <c r="C15" s="35">
        <v>163</v>
      </c>
      <c r="D15" s="35">
        <v>161</v>
      </c>
      <c r="E15" s="35">
        <v>164</v>
      </c>
      <c r="F15" s="35">
        <v>161</v>
      </c>
      <c r="G15" s="35">
        <v>161</v>
      </c>
      <c r="H15" s="35">
        <v>162</v>
      </c>
      <c r="I15" s="35">
        <v>164</v>
      </c>
      <c r="J15" s="35">
        <v>162</v>
      </c>
      <c r="K15" s="35">
        <v>162</v>
      </c>
      <c r="L15" s="33">
        <v>161</v>
      </c>
      <c r="M15" s="33">
        <v>160</v>
      </c>
      <c r="N15" s="33">
        <v>163</v>
      </c>
      <c r="O15" s="33">
        <f t="shared" si="0"/>
        <v>162</v>
      </c>
      <c r="Q15" s="36"/>
      <c r="R15" s="13"/>
    </row>
    <row r="16" spans="2:18" ht="13.5" customHeight="1">
      <c r="B16" s="37" t="s">
        <v>21</v>
      </c>
      <c r="C16" s="38">
        <v>67</v>
      </c>
      <c r="D16" s="38">
        <v>67</v>
      </c>
      <c r="E16" s="38">
        <v>67</v>
      </c>
      <c r="F16" s="38">
        <v>67</v>
      </c>
      <c r="G16" s="38">
        <v>67</v>
      </c>
      <c r="H16" s="38">
        <v>67</v>
      </c>
      <c r="I16" s="38">
        <v>67</v>
      </c>
      <c r="J16" s="38">
        <v>68</v>
      </c>
      <c r="K16" s="38">
        <v>68</v>
      </c>
      <c r="L16" s="39">
        <v>68</v>
      </c>
      <c r="M16" s="39">
        <v>69</v>
      </c>
      <c r="N16" s="39">
        <v>69</v>
      </c>
      <c r="O16" s="39">
        <f t="shared" si="0"/>
        <v>67.58333333333333</v>
      </c>
      <c r="Q16" s="36"/>
      <c r="R16" s="13"/>
    </row>
    <row r="17" spans="2:18" ht="13.5" customHeight="1">
      <c r="B17" s="26" t="s">
        <v>22</v>
      </c>
      <c r="C17" s="35">
        <v>311</v>
      </c>
      <c r="D17" s="35">
        <v>311</v>
      </c>
      <c r="E17" s="35">
        <v>310</v>
      </c>
      <c r="F17" s="35">
        <v>311</v>
      </c>
      <c r="G17" s="35">
        <v>311</v>
      </c>
      <c r="H17" s="35">
        <v>312</v>
      </c>
      <c r="I17" s="35">
        <v>312</v>
      </c>
      <c r="J17" s="35">
        <v>311</v>
      </c>
      <c r="K17" s="35">
        <v>312</v>
      </c>
      <c r="L17" s="33">
        <v>312</v>
      </c>
      <c r="M17" s="33">
        <v>312</v>
      </c>
      <c r="N17" s="33">
        <v>310</v>
      </c>
      <c r="O17" s="33">
        <f t="shared" si="0"/>
        <v>311.25</v>
      </c>
      <c r="Q17" s="36"/>
      <c r="R17" s="13"/>
    </row>
    <row r="18" spans="2:17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</row>
    <row r="19" spans="2:17" ht="13.5" customHeight="1">
      <c r="B19" s="40" t="s">
        <v>26</v>
      </c>
      <c r="C19" s="41">
        <v>4516</v>
      </c>
      <c r="D19" s="41">
        <v>4496</v>
      </c>
      <c r="E19" s="41">
        <v>4470</v>
      </c>
      <c r="F19" s="41">
        <v>4466</v>
      </c>
      <c r="G19" s="41">
        <v>4482</v>
      </c>
      <c r="H19" s="41">
        <v>4493</v>
      </c>
      <c r="I19" s="41">
        <v>4492</v>
      </c>
      <c r="J19" s="41">
        <v>4473</v>
      </c>
      <c r="K19" s="41">
        <v>4479</v>
      </c>
      <c r="L19" s="42">
        <v>4499</v>
      </c>
      <c r="M19" s="42">
        <v>4503</v>
      </c>
      <c r="N19" s="42">
        <v>4482</v>
      </c>
      <c r="O19" s="42">
        <f>AVERAGE(C19:N19)</f>
        <v>4487.583333333333</v>
      </c>
      <c r="Q19" s="36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2017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1618</v>
      </c>
      <c r="D8" s="38">
        <v>1613</v>
      </c>
      <c r="E8" s="38">
        <v>1617</v>
      </c>
      <c r="F8" s="38">
        <v>1623</v>
      </c>
      <c r="G8" s="38">
        <v>1624</v>
      </c>
      <c r="H8" s="38">
        <v>1621</v>
      </c>
      <c r="I8" s="38">
        <v>1621</v>
      </c>
      <c r="J8" s="38">
        <v>1615</v>
      </c>
      <c r="K8" s="38">
        <v>1625</v>
      </c>
      <c r="L8" s="39">
        <v>1643</v>
      </c>
      <c r="M8" s="39">
        <v>1641</v>
      </c>
      <c r="N8" s="39">
        <v>1630</v>
      </c>
      <c r="O8" s="39">
        <f aca="true" t="shared" si="0" ref="O8:O17">AVERAGE(C8:N8)</f>
        <v>1624.25</v>
      </c>
      <c r="Q8" s="36"/>
    </row>
    <row r="9" spans="2:17" s="13" customFormat="1" ht="13.5" customHeight="1">
      <c r="B9" s="26" t="s">
        <v>15</v>
      </c>
      <c r="C9" s="35">
        <v>259</v>
      </c>
      <c r="D9" s="35">
        <v>257</v>
      </c>
      <c r="E9" s="35">
        <v>257</v>
      </c>
      <c r="F9" s="35">
        <v>256</v>
      </c>
      <c r="G9" s="35">
        <v>254</v>
      </c>
      <c r="H9" s="35">
        <v>255</v>
      </c>
      <c r="I9" s="35">
        <v>257</v>
      </c>
      <c r="J9" s="35">
        <v>258</v>
      </c>
      <c r="K9" s="35">
        <v>257</v>
      </c>
      <c r="L9" s="33">
        <v>255</v>
      </c>
      <c r="M9" s="33">
        <v>253</v>
      </c>
      <c r="N9" s="33">
        <v>251</v>
      </c>
      <c r="O9" s="33">
        <f t="shared" si="0"/>
        <v>255.75</v>
      </c>
      <c r="Q9" s="36"/>
    </row>
    <row r="10" spans="2:17" s="13" customFormat="1" ht="13.5" customHeight="1">
      <c r="B10" s="37" t="s">
        <v>24</v>
      </c>
      <c r="C10" s="38">
        <v>1406</v>
      </c>
      <c r="D10" s="38">
        <v>1405</v>
      </c>
      <c r="E10" s="38">
        <v>1419</v>
      </c>
      <c r="F10" s="38">
        <v>1418</v>
      </c>
      <c r="G10" s="38">
        <v>1419</v>
      </c>
      <c r="H10" s="38">
        <v>1415</v>
      </c>
      <c r="I10" s="38">
        <v>1418</v>
      </c>
      <c r="J10" s="38">
        <v>1418</v>
      </c>
      <c r="K10" s="38">
        <v>1422</v>
      </c>
      <c r="L10" s="39">
        <v>1422</v>
      </c>
      <c r="M10" s="39">
        <v>1419</v>
      </c>
      <c r="N10" s="39">
        <v>1405</v>
      </c>
      <c r="O10" s="39">
        <f t="shared" si="0"/>
        <v>1415.5</v>
      </c>
      <c r="Q10" s="36"/>
    </row>
    <row r="11" spans="2:17" s="13" customFormat="1" ht="13.5" customHeight="1">
      <c r="B11" s="26" t="s">
        <v>25</v>
      </c>
      <c r="C11" s="35">
        <v>111</v>
      </c>
      <c r="D11" s="35">
        <v>111</v>
      </c>
      <c r="E11" s="35">
        <v>110</v>
      </c>
      <c r="F11" s="35">
        <v>108</v>
      </c>
      <c r="G11" s="35">
        <v>108</v>
      </c>
      <c r="H11" s="35">
        <v>108</v>
      </c>
      <c r="I11" s="35">
        <v>108</v>
      </c>
      <c r="J11" s="35">
        <v>110</v>
      </c>
      <c r="K11" s="35">
        <v>110</v>
      </c>
      <c r="L11" s="33">
        <v>110</v>
      </c>
      <c r="M11" s="33">
        <v>111</v>
      </c>
      <c r="N11" s="33">
        <v>112</v>
      </c>
      <c r="O11" s="33">
        <f t="shared" si="0"/>
        <v>109.75</v>
      </c>
      <c r="Q11" s="36"/>
    </row>
    <row r="12" spans="2:17" s="13" customFormat="1" ht="13.5" customHeight="1">
      <c r="B12" s="37" t="s">
        <v>16</v>
      </c>
      <c r="C12" s="38">
        <v>72</v>
      </c>
      <c r="D12" s="38">
        <v>72</v>
      </c>
      <c r="E12" s="38">
        <v>72</v>
      </c>
      <c r="F12" s="38">
        <v>72</v>
      </c>
      <c r="G12" s="38">
        <v>72</v>
      </c>
      <c r="H12" s="38">
        <v>73</v>
      </c>
      <c r="I12" s="38">
        <v>73</v>
      </c>
      <c r="J12" s="38">
        <v>72</v>
      </c>
      <c r="K12" s="38">
        <v>73</v>
      </c>
      <c r="L12" s="39">
        <v>73</v>
      </c>
      <c r="M12" s="39">
        <v>73</v>
      </c>
      <c r="N12" s="39">
        <v>72</v>
      </c>
      <c r="O12" s="39">
        <f t="shared" si="0"/>
        <v>72.41666666666667</v>
      </c>
      <c r="Q12" s="36"/>
    </row>
    <row r="13" spans="2:18" ht="13.5" customHeight="1">
      <c r="B13" s="26" t="s">
        <v>18</v>
      </c>
      <c r="C13" s="35">
        <v>253</v>
      </c>
      <c r="D13" s="35">
        <v>253</v>
      </c>
      <c r="E13" s="35">
        <v>253</v>
      </c>
      <c r="F13" s="35">
        <v>253</v>
      </c>
      <c r="G13" s="35">
        <v>256</v>
      </c>
      <c r="H13" s="35">
        <v>253</v>
      </c>
      <c r="I13" s="35">
        <v>252</v>
      </c>
      <c r="J13" s="35">
        <v>252</v>
      </c>
      <c r="K13" s="35">
        <v>256</v>
      </c>
      <c r="L13" s="33">
        <v>260</v>
      </c>
      <c r="M13" s="33">
        <v>258</v>
      </c>
      <c r="N13" s="33">
        <v>261</v>
      </c>
      <c r="O13" s="33">
        <f t="shared" si="0"/>
        <v>255</v>
      </c>
      <c r="Q13" s="36"/>
      <c r="R13" s="13"/>
    </row>
    <row r="14" spans="2:18" ht="13.5" customHeight="1">
      <c r="B14" s="37" t="s">
        <v>19</v>
      </c>
      <c r="C14" s="38">
        <v>133</v>
      </c>
      <c r="D14" s="38">
        <v>133</v>
      </c>
      <c r="E14" s="38">
        <v>134</v>
      </c>
      <c r="F14" s="38">
        <v>133</v>
      </c>
      <c r="G14" s="38">
        <v>133</v>
      </c>
      <c r="H14" s="38">
        <v>134</v>
      </c>
      <c r="I14" s="38">
        <v>134</v>
      </c>
      <c r="J14" s="38">
        <v>134</v>
      </c>
      <c r="K14" s="38">
        <v>135</v>
      </c>
      <c r="L14" s="39">
        <v>135</v>
      </c>
      <c r="M14" s="39">
        <v>135</v>
      </c>
      <c r="N14" s="39">
        <v>134</v>
      </c>
      <c r="O14" s="39">
        <f t="shared" si="0"/>
        <v>133.91666666666666</v>
      </c>
      <c r="Q14" s="36"/>
      <c r="R14" s="13"/>
    </row>
    <row r="15" spans="2:18" ht="13.5" customHeight="1">
      <c r="B15" s="26" t="s">
        <v>20</v>
      </c>
      <c r="C15" s="35">
        <v>161</v>
      </c>
      <c r="D15" s="35">
        <v>163</v>
      </c>
      <c r="E15" s="35">
        <v>155</v>
      </c>
      <c r="F15" s="35">
        <v>160</v>
      </c>
      <c r="G15" s="35">
        <v>161</v>
      </c>
      <c r="H15" s="35">
        <v>162</v>
      </c>
      <c r="I15" s="35">
        <v>155</v>
      </c>
      <c r="J15" s="35">
        <v>154</v>
      </c>
      <c r="K15" s="35">
        <v>144</v>
      </c>
      <c r="L15" s="33">
        <v>149</v>
      </c>
      <c r="M15" s="33">
        <v>149</v>
      </c>
      <c r="N15" s="33">
        <v>162</v>
      </c>
      <c r="O15" s="33">
        <f t="shared" si="0"/>
        <v>156.25</v>
      </c>
      <c r="Q15" s="36"/>
      <c r="R15" s="13"/>
    </row>
    <row r="16" spans="2:18" ht="13.5" customHeight="1">
      <c r="B16" s="37" t="s">
        <v>21</v>
      </c>
      <c r="C16" s="38">
        <v>67</v>
      </c>
      <c r="D16" s="38">
        <v>67</v>
      </c>
      <c r="E16" s="38">
        <v>68</v>
      </c>
      <c r="F16" s="38">
        <v>69</v>
      </c>
      <c r="G16" s="38">
        <v>69</v>
      </c>
      <c r="H16" s="38">
        <v>70</v>
      </c>
      <c r="I16" s="38">
        <v>71</v>
      </c>
      <c r="J16" s="38">
        <v>71</v>
      </c>
      <c r="K16" s="38">
        <v>71</v>
      </c>
      <c r="L16" s="39">
        <v>71</v>
      </c>
      <c r="M16" s="39">
        <v>71</v>
      </c>
      <c r="N16" s="39">
        <v>71</v>
      </c>
      <c r="O16" s="39">
        <f t="shared" si="0"/>
        <v>69.66666666666667</v>
      </c>
      <c r="Q16" s="36"/>
      <c r="R16" s="13"/>
    </row>
    <row r="17" spans="2:18" ht="13.5" customHeight="1">
      <c r="B17" s="26" t="s">
        <v>22</v>
      </c>
      <c r="C17" s="35">
        <v>310</v>
      </c>
      <c r="D17" s="35">
        <v>309</v>
      </c>
      <c r="E17" s="35">
        <v>312</v>
      </c>
      <c r="F17" s="35">
        <v>312</v>
      </c>
      <c r="G17" s="35">
        <v>312</v>
      </c>
      <c r="H17" s="35">
        <v>311</v>
      </c>
      <c r="I17" s="35">
        <v>311</v>
      </c>
      <c r="J17" s="35">
        <v>309</v>
      </c>
      <c r="K17" s="35">
        <v>311</v>
      </c>
      <c r="L17" s="33">
        <v>311</v>
      </c>
      <c r="M17" s="33">
        <v>310</v>
      </c>
      <c r="N17" s="33">
        <v>310</v>
      </c>
      <c r="O17" s="33">
        <f t="shared" si="0"/>
        <v>310.6666666666667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4391</v>
      </c>
      <c r="D19" s="41">
        <v>4384</v>
      </c>
      <c r="E19" s="41">
        <v>4397</v>
      </c>
      <c r="F19" s="41">
        <v>4404</v>
      </c>
      <c r="G19" s="41">
        <v>4409</v>
      </c>
      <c r="H19" s="41">
        <v>4401</v>
      </c>
      <c r="I19" s="41">
        <v>4400</v>
      </c>
      <c r="J19" s="41">
        <v>4394</v>
      </c>
      <c r="K19" s="41">
        <v>4404</v>
      </c>
      <c r="L19" s="42">
        <v>4429</v>
      </c>
      <c r="M19" s="42">
        <v>4420</v>
      </c>
      <c r="N19" s="42">
        <v>4409</v>
      </c>
      <c r="O19" s="42">
        <f>AVERAGE(C19:N19)</f>
        <v>4403.5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2018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1653</v>
      </c>
      <c r="D8" s="38">
        <v>1697</v>
      </c>
      <c r="E8" s="38">
        <v>1689</v>
      </c>
      <c r="F8" s="38">
        <v>1705</v>
      </c>
      <c r="G8" s="38">
        <v>1712</v>
      </c>
      <c r="H8" s="38">
        <v>1723</v>
      </c>
      <c r="I8" s="38">
        <v>1759</v>
      </c>
      <c r="J8" s="38">
        <v>1769</v>
      </c>
      <c r="K8" s="38">
        <v>1776</v>
      </c>
      <c r="L8" s="39">
        <v>1785</v>
      </c>
      <c r="M8" s="39">
        <v>1800</v>
      </c>
      <c r="N8" s="39">
        <v>1815</v>
      </c>
      <c r="O8" s="39">
        <f aca="true" t="shared" si="0" ref="O8:O17">AVERAGE(C8:N8)</f>
        <v>1740.25</v>
      </c>
      <c r="Q8" s="36"/>
    </row>
    <row r="9" spans="2:17" s="13" customFormat="1" ht="13.5" customHeight="1">
      <c r="B9" s="26" t="s">
        <v>15</v>
      </c>
      <c r="C9" s="35">
        <v>249</v>
      </c>
      <c r="D9" s="35">
        <v>254</v>
      </c>
      <c r="E9" s="35">
        <v>259</v>
      </c>
      <c r="F9" s="35">
        <v>261</v>
      </c>
      <c r="G9" s="35">
        <v>259</v>
      </c>
      <c r="H9" s="35">
        <v>254</v>
      </c>
      <c r="I9" s="35">
        <v>255</v>
      </c>
      <c r="J9" s="35">
        <v>260</v>
      </c>
      <c r="K9" s="35">
        <v>262</v>
      </c>
      <c r="L9" s="33">
        <v>266</v>
      </c>
      <c r="M9" s="33">
        <v>273</v>
      </c>
      <c r="N9" s="33">
        <v>267</v>
      </c>
      <c r="O9" s="33">
        <f t="shared" si="0"/>
        <v>259.9166666666667</v>
      </c>
      <c r="Q9" s="36"/>
    </row>
    <row r="10" spans="2:17" s="13" customFormat="1" ht="13.5" customHeight="1">
      <c r="B10" s="37" t="s">
        <v>24</v>
      </c>
      <c r="C10" s="38">
        <v>1412</v>
      </c>
      <c r="D10" s="38">
        <v>1436</v>
      </c>
      <c r="E10" s="38">
        <v>1418</v>
      </c>
      <c r="F10" s="38">
        <v>1431</v>
      </c>
      <c r="G10" s="38">
        <v>1432</v>
      </c>
      <c r="H10" s="38">
        <v>1420</v>
      </c>
      <c r="I10" s="38">
        <v>1418</v>
      </c>
      <c r="J10" s="38">
        <v>1419</v>
      </c>
      <c r="K10" s="38">
        <v>1421</v>
      </c>
      <c r="L10" s="39">
        <v>1424</v>
      </c>
      <c r="M10" s="39">
        <v>1429</v>
      </c>
      <c r="N10" s="39">
        <v>1432</v>
      </c>
      <c r="O10" s="39">
        <f t="shared" si="0"/>
        <v>1424.3333333333333</v>
      </c>
      <c r="Q10" s="36"/>
    </row>
    <row r="11" spans="2:17" s="13" customFormat="1" ht="13.5" customHeight="1">
      <c r="B11" s="26" t="s">
        <v>25</v>
      </c>
      <c r="C11" s="35">
        <v>112</v>
      </c>
      <c r="D11" s="35">
        <v>113</v>
      </c>
      <c r="E11" s="35">
        <v>111</v>
      </c>
      <c r="F11" s="35">
        <v>112</v>
      </c>
      <c r="G11" s="35">
        <v>112</v>
      </c>
      <c r="H11" s="35">
        <v>113</v>
      </c>
      <c r="I11" s="35">
        <v>114</v>
      </c>
      <c r="J11" s="35">
        <v>116</v>
      </c>
      <c r="K11" s="35">
        <v>115</v>
      </c>
      <c r="L11" s="33">
        <v>114</v>
      </c>
      <c r="M11" s="33">
        <v>114</v>
      </c>
      <c r="N11" s="33">
        <v>111</v>
      </c>
      <c r="O11" s="33">
        <f t="shared" si="0"/>
        <v>113.08333333333333</v>
      </c>
      <c r="Q11" s="36"/>
    </row>
    <row r="12" spans="2:17" s="13" customFormat="1" ht="13.5" customHeight="1">
      <c r="B12" s="37" t="s">
        <v>16</v>
      </c>
      <c r="C12" s="38">
        <v>73</v>
      </c>
      <c r="D12" s="38">
        <v>75</v>
      </c>
      <c r="E12" s="38">
        <v>76</v>
      </c>
      <c r="F12" s="38">
        <v>77</v>
      </c>
      <c r="G12" s="38">
        <v>77</v>
      </c>
      <c r="H12" s="38">
        <v>76</v>
      </c>
      <c r="I12" s="38">
        <v>81</v>
      </c>
      <c r="J12" s="38">
        <v>81</v>
      </c>
      <c r="K12" s="38">
        <v>81</v>
      </c>
      <c r="L12" s="39">
        <v>82</v>
      </c>
      <c r="M12" s="39">
        <v>81</v>
      </c>
      <c r="N12" s="39">
        <v>81</v>
      </c>
      <c r="O12" s="39">
        <f t="shared" si="0"/>
        <v>78.41666666666667</v>
      </c>
      <c r="Q12" s="36"/>
    </row>
    <row r="13" spans="2:18" ht="13.5" customHeight="1">
      <c r="B13" s="26" t="s">
        <v>18</v>
      </c>
      <c r="C13" s="35">
        <v>264</v>
      </c>
      <c r="D13" s="35">
        <v>269</v>
      </c>
      <c r="E13" s="35">
        <v>270</v>
      </c>
      <c r="F13" s="35">
        <v>273</v>
      </c>
      <c r="G13" s="35">
        <v>277</v>
      </c>
      <c r="H13" s="35">
        <v>280</v>
      </c>
      <c r="I13" s="35">
        <v>284</v>
      </c>
      <c r="J13" s="35">
        <v>284</v>
      </c>
      <c r="K13" s="35">
        <v>283</v>
      </c>
      <c r="L13" s="33">
        <v>284</v>
      </c>
      <c r="M13" s="33">
        <v>285</v>
      </c>
      <c r="N13" s="33">
        <v>278</v>
      </c>
      <c r="O13" s="33">
        <f t="shared" si="0"/>
        <v>277.5833333333333</v>
      </c>
      <c r="Q13" s="36"/>
      <c r="R13" s="13"/>
    </row>
    <row r="14" spans="2:18" ht="13.5" customHeight="1">
      <c r="B14" s="37" t="s">
        <v>19</v>
      </c>
      <c r="C14" s="38">
        <v>135</v>
      </c>
      <c r="D14" s="38">
        <v>136</v>
      </c>
      <c r="E14" s="38">
        <v>139</v>
      </c>
      <c r="F14" s="38">
        <v>139</v>
      </c>
      <c r="G14" s="38">
        <v>141</v>
      </c>
      <c r="H14" s="38">
        <v>140</v>
      </c>
      <c r="I14" s="38">
        <v>140</v>
      </c>
      <c r="J14" s="38">
        <v>141</v>
      </c>
      <c r="K14" s="38">
        <v>141</v>
      </c>
      <c r="L14" s="39">
        <v>141</v>
      </c>
      <c r="M14" s="39">
        <v>141</v>
      </c>
      <c r="N14" s="39">
        <v>149</v>
      </c>
      <c r="O14" s="39">
        <f t="shared" si="0"/>
        <v>140.25</v>
      </c>
      <c r="Q14" s="36"/>
      <c r="R14" s="13"/>
    </row>
    <row r="15" spans="2:18" ht="13.5" customHeight="1">
      <c r="B15" s="26" t="s">
        <v>20</v>
      </c>
      <c r="C15" s="35">
        <v>160</v>
      </c>
      <c r="D15" s="35">
        <v>156</v>
      </c>
      <c r="E15" s="35">
        <v>174</v>
      </c>
      <c r="F15" s="35">
        <v>159</v>
      </c>
      <c r="G15" s="35">
        <v>159</v>
      </c>
      <c r="H15" s="35">
        <v>169</v>
      </c>
      <c r="I15" s="35">
        <v>175</v>
      </c>
      <c r="J15" s="35">
        <v>161</v>
      </c>
      <c r="K15" s="35">
        <v>155</v>
      </c>
      <c r="L15" s="33">
        <v>152</v>
      </c>
      <c r="M15" s="33">
        <v>153</v>
      </c>
      <c r="N15" s="33">
        <v>166</v>
      </c>
      <c r="O15" s="33">
        <f t="shared" si="0"/>
        <v>161.58333333333334</v>
      </c>
      <c r="Q15" s="36"/>
      <c r="R15" s="13"/>
    </row>
    <row r="16" spans="2:18" ht="13.5" customHeight="1">
      <c r="B16" s="37" t="s">
        <v>21</v>
      </c>
      <c r="C16" s="38">
        <v>71</v>
      </c>
      <c r="D16" s="38">
        <v>72</v>
      </c>
      <c r="E16" s="38">
        <v>72</v>
      </c>
      <c r="F16" s="38">
        <v>72</v>
      </c>
      <c r="G16" s="38">
        <v>72</v>
      </c>
      <c r="H16" s="38">
        <v>72</v>
      </c>
      <c r="I16" s="38">
        <v>72</v>
      </c>
      <c r="J16" s="38">
        <v>72</v>
      </c>
      <c r="K16" s="38">
        <v>72</v>
      </c>
      <c r="L16" s="39">
        <v>72</v>
      </c>
      <c r="M16" s="39">
        <v>72</v>
      </c>
      <c r="N16" s="39">
        <v>73</v>
      </c>
      <c r="O16" s="39">
        <f t="shared" si="0"/>
        <v>72</v>
      </c>
      <c r="Q16" s="36"/>
      <c r="R16" s="13"/>
    </row>
    <row r="17" spans="2:18" ht="13.5" customHeight="1">
      <c r="B17" s="26" t="s">
        <v>22</v>
      </c>
      <c r="C17" s="35">
        <v>311</v>
      </c>
      <c r="D17" s="35">
        <v>313</v>
      </c>
      <c r="E17" s="35">
        <v>312</v>
      </c>
      <c r="F17" s="35">
        <v>315</v>
      </c>
      <c r="G17" s="35">
        <v>316</v>
      </c>
      <c r="H17" s="35">
        <v>315</v>
      </c>
      <c r="I17" s="35">
        <v>317</v>
      </c>
      <c r="J17" s="35">
        <v>317</v>
      </c>
      <c r="K17" s="35">
        <v>318</v>
      </c>
      <c r="L17" s="33">
        <v>318</v>
      </c>
      <c r="M17" s="33">
        <v>318</v>
      </c>
      <c r="N17" s="33">
        <v>317</v>
      </c>
      <c r="O17" s="33">
        <f t="shared" si="0"/>
        <v>315.5833333333333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4439</v>
      </c>
      <c r="D19" s="41">
        <v>4521</v>
      </c>
      <c r="E19" s="41">
        <v>4519</v>
      </c>
      <c r="F19" s="41">
        <v>4544</v>
      </c>
      <c r="G19" s="41">
        <v>4557</v>
      </c>
      <c r="H19" s="41">
        <v>4563</v>
      </c>
      <c r="I19" s="41">
        <v>4615</v>
      </c>
      <c r="J19" s="41">
        <v>4619</v>
      </c>
      <c r="K19" s="41">
        <v>4626</v>
      </c>
      <c r="L19" s="42">
        <v>4638</v>
      </c>
      <c r="M19" s="42">
        <v>4667</v>
      </c>
      <c r="N19" s="42">
        <v>4688</v>
      </c>
      <c r="O19" s="42">
        <f>AVERAGE(C19:N19)</f>
        <v>4583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2019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1854</v>
      </c>
      <c r="D8" s="38">
        <v>1862</v>
      </c>
      <c r="E8" s="38">
        <v>1901</v>
      </c>
      <c r="F8" s="38">
        <v>1906</v>
      </c>
      <c r="G8" s="38">
        <v>1930</v>
      </c>
      <c r="H8" s="38">
        <v>1953</v>
      </c>
      <c r="I8" s="38">
        <v>1957</v>
      </c>
      <c r="J8" s="38">
        <v>1957</v>
      </c>
      <c r="K8" s="38">
        <v>1949</v>
      </c>
      <c r="L8" s="39">
        <v>1939</v>
      </c>
      <c r="M8" s="39">
        <v>1940</v>
      </c>
      <c r="N8" s="39">
        <v>1936</v>
      </c>
      <c r="O8" s="39">
        <f aca="true" t="shared" si="0" ref="O8:O17">AVERAGE(C8:N8)</f>
        <v>1923.6666666666667</v>
      </c>
      <c r="Q8" s="36"/>
    </row>
    <row r="9" spans="2:17" s="13" customFormat="1" ht="13.5" customHeight="1">
      <c r="B9" s="26" t="s">
        <v>15</v>
      </c>
      <c r="C9" s="35">
        <v>266</v>
      </c>
      <c r="D9" s="35">
        <v>268</v>
      </c>
      <c r="E9" s="35">
        <v>268</v>
      </c>
      <c r="F9" s="35">
        <v>270</v>
      </c>
      <c r="G9" s="35">
        <v>271</v>
      </c>
      <c r="H9" s="35">
        <v>273</v>
      </c>
      <c r="I9" s="35">
        <v>273</v>
      </c>
      <c r="J9" s="35">
        <v>273</v>
      </c>
      <c r="K9" s="35">
        <v>272</v>
      </c>
      <c r="L9" s="33">
        <v>274</v>
      </c>
      <c r="M9" s="33">
        <v>277</v>
      </c>
      <c r="N9" s="33">
        <v>268</v>
      </c>
      <c r="O9" s="33">
        <f t="shared" si="0"/>
        <v>271.0833333333333</v>
      </c>
      <c r="Q9" s="36"/>
    </row>
    <row r="10" spans="2:17" s="13" customFormat="1" ht="13.5" customHeight="1">
      <c r="B10" s="37" t="s">
        <v>24</v>
      </c>
      <c r="C10" s="38">
        <v>1441</v>
      </c>
      <c r="D10" s="38">
        <v>1441</v>
      </c>
      <c r="E10" s="38">
        <v>1457</v>
      </c>
      <c r="F10" s="38">
        <v>1452</v>
      </c>
      <c r="G10" s="38">
        <v>1468</v>
      </c>
      <c r="H10" s="38">
        <v>1477</v>
      </c>
      <c r="I10" s="38">
        <v>1477</v>
      </c>
      <c r="J10" s="38">
        <v>1478</v>
      </c>
      <c r="K10" s="38">
        <v>1478</v>
      </c>
      <c r="L10" s="39">
        <v>1483</v>
      </c>
      <c r="M10" s="39">
        <v>1474</v>
      </c>
      <c r="N10" s="39">
        <v>1482</v>
      </c>
      <c r="O10" s="39">
        <f t="shared" si="0"/>
        <v>1467.3333333333333</v>
      </c>
      <c r="Q10" s="36"/>
    </row>
    <row r="11" spans="2:17" s="13" customFormat="1" ht="13.5" customHeight="1">
      <c r="B11" s="26" t="s">
        <v>25</v>
      </c>
      <c r="C11" s="35">
        <v>112</v>
      </c>
      <c r="D11" s="35">
        <v>112</v>
      </c>
      <c r="E11" s="35">
        <v>114</v>
      </c>
      <c r="F11" s="35">
        <v>113</v>
      </c>
      <c r="G11" s="35">
        <v>113</v>
      </c>
      <c r="H11" s="35">
        <v>111</v>
      </c>
      <c r="I11" s="35">
        <v>111</v>
      </c>
      <c r="J11" s="35">
        <v>111</v>
      </c>
      <c r="K11" s="35">
        <v>110</v>
      </c>
      <c r="L11" s="33">
        <v>113</v>
      </c>
      <c r="M11" s="33">
        <v>110</v>
      </c>
      <c r="N11" s="33">
        <v>111</v>
      </c>
      <c r="O11" s="33">
        <f t="shared" si="0"/>
        <v>111.75</v>
      </c>
      <c r="Q11" s="36"/>
    </row>
    <row r="12" spans="2:17" s="13" customFormat="1" ht="13.5" customHeight="1">
      <c r="B12" s="37" t="s">
        <v>16</v>
      </c>
      <c r="C12" s="38">
        <v>81</v>
      </c>
      <c r="D12" s="38">
        <v>81</v>
      </c>
      <c r="E12" s="38">
        <v>82</v>
      </c>
      <c r="F12" s="38">
        <v>82</v>
      </c>
      <c r="G12" s="38">
        <v>83</v>
      </c>
      <c r="H12" s="38">
        <v>82</v>
      </c>
      <c r="I12" s="38">
        <v>83</v>
      </c>
      <c r="J12" s="38">
        <v>83</v>
      </c>
      <c r="K12" s="38">
        <v>84</v>
      </c>
      <c r="L12" s="39">
        <v>83</v>
      </c>
      <c r="M12" s="39">
        <v>83</v>
      </c>
      <c r="N12" s="39">
        <v>82</v>
      </c>
      <c r="O12" s="39">
        <f t="shared" si="0"/>
        <v>82.41666666666667</v>
      </c>
      <c r="Q12" s="36"/>
    </row>
    <row r="13" spans="2:18" ht="13.5" customHeight="1">
      <c r="B13" s="26" t="s">
        <v>18</v>
      </c>
      <c r="C13" s="35">
        <v>272</v>
      </c>
      <c r="D13" s="35">
        <v>275</v>
      </c>
      <c r="E13" s="35">
        <v>281</v>
      </c>
      <c r="F13" s="35">
        <v>284</v>
      </c>
      <c r="G13" s="35">
        <v>289</v>
      </c>
      <c r="H13" s="35">
        <v>291</v>
      </c>
      <c r="I13" s="35">
        <v>290</v>
      </c>
      <c r="J13" s="35">
        <v>293</v>
      </c>
      <c r="K13" s="35">
        <v>287</v>
      </c>
      <c r="L13" s="33">
        <v>289</v>
      </c>
      <c r="M13" s="33">
        <v>288</v>
      </c>
      <c r="N13" s="33">
        <v>293</v>
      </c>
      <c r="O13" s="33">
        <f t="shared" si="0"/>
        <v>286</v>
      </c>
      <c r="Q13" s="36"/>
      <c r="R13" s="13"/>
    </row>
    <row r="14" spans="2:18" ht="13.5" customHeight="1">
      <c r="B14" s="37" t="s">
        <v>19</v>
      </c>
      <c r="C14" s="38">
        <v>150</v>
      </c>
      <c r="D14" s="38">
        <v>150</v>
      </c>
      <c r="E14" s="38">
        <v>151</v>
      </c>
      <c r="F14" s="38">
        <v>151</v>
      </c>
      <c r="G14" s="38">
        <v>155</v>
      </c>
      <c r="H14" s="38">
        <v>153</v>
      </c>
      <c r="I14" s="38">
        <v>152</v>
      </c>
      <c r="J14" s="38">
        <v>152</v>
      </c>
      <c r="K14" s="38">
        <v>152</v>
      </c>
      <c r="L14" s="39">
        <v>152</v>
      </c>
      <c r="M14" s="39">
        <v>152</v>
      </c>
      <c r="N14" s="39">
        <v>152</v>
      </c>
      <c r="O14" s="39">
        <f t="shared" si="0"/>
        <v>151.83333333333334</v>
      </c>
      <c r="Q14" s="36"/>
      <c r="R14" s="13"/>
    </row>
    <row r="15" spans="2:18" ht="13.5" customHeight="1">
      <c r="B15" s="26" t="s">
        <v>20</v>
      </c>
      <c r="C15" s="35">
        <v>152</v>
      </c>
      <c r="D15" s="35">
        <v>154</v>
      </c>
      <c r="E15" s="35">
        <v>156</v>
      </c>
      <c r="F15" s="35">
        <v>170</v>
      </c>
      <c r="G15" s="35">
        <v>158</v>
      </c>
      <c r="H15" s="35">
        <v>167</v>
      </c>
      <c r="I15" s="35">
        <v>168</v>
      </c>
      <c r="J15" s="35">
        <v>166</v>
      </c>
      <c r="K15" s="35">
        <v>163</v>
      </c>
      <c r="L15" s="33">
        <v>163</v>
      </c>
      <c r="M15" s="33">
        <v>166</v>
      </c>
      <c r="N15" s="33">
        <v>168</v>
      </c>
      <c r="O15" s="33">
        <f t="shared" si="0"/>
        <v>162.58333333333334</v>
      </c>
      <c r="Q15" s="36"/>
      <c r="R15" s="13"/>
    </row>
    <row r="16" spans="2:18" ht="13.5" customHeight="1">
      <c r="B16" s="37" t="s">
        <v>21</v>
      </c>
      <c r="C16" s="38">
        <v>73</v>
      </c>
      <c r="D16" s="38">
        <v>73</v>
      </c>
      <c r="E16" s="38">
        <v>73</v>
      </c>
      <c r="F16" s="38">
        <v>73</v>
      </c>
      <c r="G16" s="38">
        <v>74</v>
      </c>
      <c r="H16" s="38">
        <v>74</v>
      </c>
      <c r="I16" s="38">
        <v>74</v>
      </c>
      <c r="J16" s="38">
        <v>74</v>
      </c>
      <c r="K16" s="38">
        <v>74</v>
      </c>
      <c r="L16" s="39">
        <v>74</v>
      </c>
      <c r="M16" s="39">
        <v>74</v>
      </c>
      <c r="N16" s="39">
        <v>74</v>
      </c>
      <c r="O16" s="39">
        <f t="shared" si="0"/>
        <v>73.66666666666667</v>
      </c>
      <c r="Q16" s="36"/>
      <c r="R16" s="13"/>
    </row>
    <row r="17" spans="2:18" ht="13.5" customHeight="1">
      <c r="B17" s="26" t="s">
        <v>22</v>
      </c>
      <c r="C17" s="35">
        <v>319</v>
      </c>
      <c r="D17" s="35">
        <v>320</v>
      </c>
      <c r="E17" s="35">
        <v>325</v>
      </c>
      <c r="F17" s="35">
        <v>324</v>
      </c>
      <c r="G17" s="35">
        <v>328</v>
      </c>
      <c r="H17" s="35">
        <v>330</v>
      </c>
      <c r="I17" s="35">
        <v>330</v>
      </c>
      <c r="J17" s="35">
        <v>329</v>
      </c>
      <c r="K17" s="35">
        <v>328</v>
      </c>
      <c r="L17" s="33">
        <v>328</v>
      </c>
      <c r="M17" s="33">
        <v>328</v>
      </c>
      <c r="N17" s="33">
        <v>328</v>
      </c>
      <c r="O17" s="33">
        <f t="shared" si="0"/>
        <v>326.4166666666667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4720</v>
      </c>
      <c r="D19" s="41">
        <v>4735</v>
      </c>
      <c r="E19" s="41">
        <v>4809</v>
      </c>
      <c r="F19" s="41">
        <v>4825</v>
      </c>
      <c r="G19" s="41">
        <v>4868</v>
      </c>
      <c r="H19" s="41">
        <v>4911</v>
      </c>
      <c r="I19" s="41">
        <v>4915</v>
      </c>
      <c r="J19" s="41">
        <v>4914</v>
      </c>
      <c r="K19" s="41">
        <v>4897</v>
      </c>
      <c r="L19" s="42">
        <v>4898</v>
      </c>
      <c r="M19" s="42">
        <v>4891</v>
      </c>
      <c r="N19" s="42">
        <v>4895</v>
      </c>
      <c r="O19" s="42">
        <f>AVERAGE(C19:N19)</f>
        <v>4856.5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2020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1943</v>
      </c>
      <c r="D8" s="38">
        <v>1934</v>
      </c>
      <c r="E8" s="38">
        <v>1923</v>
      </c>
      <c r="F8" s="38">
        <v>1934</v>
      </c>
      <c r="G8" s="38">
        <v>1917</v>
      </c>
      <c r="H8" s="38">
        <v>1908</v>
      </c>
      <c r="I8" s="38">
        <v>1909</v>
      </c>
      <c r="J8" s="38">
        <v>1908</v>
      </c>
      <c r="K8" s="38">
        <v>1903</v>
      </c>
      <c r="L8" s="39">
        <v>1903</v>
      </c>
      <c r="M8" s="39">
        <v>1896</v>
      </c>
      <c r="N8" s="39">
        <v>1888</v>
      </c>
      <c r="O8" s="39">
        <f aca="true" t="shared" si="0" ref="O8:O17">AVERAGE(C8:N8)</f>
        <v>1913.8333333333333</v>
      </c>
      <c r="Q8" s="36"/>
    </row>
    <row r="9" spans="2:17" s="13" customFormat="1" ht="13.5" customHeight="1">
      <c r="B9" s="26" t="s">
        <v>15</v>
      </c>
      <c r="C9" s="35">
        <v>259</v>
      </c>
      <c r="D9" s="35">
        <v>258</v>
      </c>
      <c r="E9" s="35">
        <v>276</v>
      </c>
      <c r="F9" s="35">
        <v>273</v>
      </c>
      <c r="G9" s="35">
        <v>258</v>
      </c>
      <c r="H9" s="35">
        <v>266</v>
      </c>
      <c r="I9" s="35">
        <v>251</v>
      </c>
      <c r="J9" s="35">
        <v>259</v>
      </c>
      <c r="K9" s="35">
        <v>257</v>
      </c>
      <c r="L9" s="33">
        <v>254</v>
      </c>
      <c r="M9" s="33">
        <v>254</v>
      </c>
      <c r="N9" s="33">
        <v>255</v>
      </c>
      <c r="O9" s="33">
        <f t="shared" si="0"/>
        <v>260</v>
      </c>
      <c r="Q9" s="36"/>
    </row>
    <row r="10" spans="2:17" s="13" customFormat="1" ht="13.5" customHeight="1">
      <c r="B10" s="37" t="s">
        <v>24</v>
      </c>
      <c r="C10" s="38">
        <v>1449</v>
      </c>
      <c r="D10" s="38">
        <v>1446</v>
      </c>
      <c r="E10" s="38">
        <v>1435</v>
      </c>
      <c r="F10" s="38">
        <v>1440</v>
      </c>
      <c r="G10" s="38">
        <v>1452</v>
      </c>
      <c r="H10" s="38">
        <v>1442</v>
      </c>
      <c r="I10" s="38">
        <v>1432</v>
      </c>
      <c r="J10" s="38">
        <v>1441</v>
      </c>
      <c r="K10" s="38">
        <v>1455</v>
      </c>
      <c r="L10" s="39">
        <v>1451</v>
      </c>
      <c r="M10" s="39">
        <v>1443</v>
      </c>
      <c r="N10" s="39">
        <v>1447</v>
      </c>
      <c r="O10" s="39">
        <f t="shared" si="0"/>
        <v>1444.4166666666667</v>
      </c>
      <c r="Q10" s="36"/>
    </row>
    <row r="11" spans="2:17" s="13" customFormat="1" ht="13.5" customHeight="1">
      <c r="B11" s="26" t="s">
        <v>25</v>
      </c>
      <c r="C11" s="35">
        <v>116</v>
      </c>
      <c r="D11" s="35">
        <v>110</v>
      </c>
      <c r="E11" s="35">
        <v>110</v>
      </c>
      <c r="F11" s="35">
        <v>109</v>
      </c>
      <c r="G11" s="35">
        <v>111</v>
      </c>
      <c r="H11" s="35">
        <v>103</v>
      </c>
      <c r="I11" s="35">
        <v>106</v>
      </c>
      <c r="J11" s="35">
        <v>111</v>
      </c>
      <c r="K11" s="35">
        <v>105</v>
      </c>
      <c r="L11" s="33">
        <v>105</v>
      </c>
      <c r="M11" s="33">
        <v>107</v>
      </c>
      <c r="N11" s="33">
        <v>108</v>
      </c>
      <c r="O11" s="33">
        <f t="shared" si="0"/>
        <v>108.41666666666667</v>
      </c>
      <c r="Q11" s="36"/>
    </row>
    <row r="12" spans="2:17" s="13" customFormat="1" ht="13.5" customHeight="1">
      <c r="B12" s="37" t="s">
        <v>16</v>
      </c>
      <c r="C12" s="38">
        <v>84</v>
      </c>
      <c r="D12" s="38">
        <v>82</v>
      </c>
      <c r="E12" s="38">
        <v>83</v>
      </c>
      <c r="F12" s="38">
        <v>82</v>
      </c>
      <c r="G12" s="38">
        <v>83</v>
      </c>
      <c r="H12" s="38">
        <v>81</v>
      </c>
      <c r="I12" s="38">
        <v>83</v>
      </c>
      <c r="J12" s="38">
        <v>82</v>
      </c>
      <c r="K12" s="38">
        <v>82</v>
      </c>
      <c r="L12" s="39">
        <v>81</v>
      </c>
      <c r="M12" s="39">
        <v>80</v>
      </c>
      <c r="N12" s="39">
        <v>81</v>
      </c>
      <c r="O12" s="39">
        <f t="shared" si="0"/>
        <v>82</v>
      </c>
      <c r="Q12" s="36"/>
    </row>
    <row r="13" spans="2:18" ht="13.5" customHeight="1">
      <c r="B13" s="26" t="s">
        <v>18</v>
      </c>
      <c r="C13" s="35">
        <v>291</v>
      </c>
      <c r="D13" s="35">
        <v>288</v>
      </c>
      <c r="E13" s="35">
        <v>282</v>
      </c>
      <c r="F13" s="35">
        <v>262</v>
      </c>
      <c r="G13" s="35">
        <v>252</v>
      </c>
      <c r="H13" s="35">
        <v>259</v>
      </c>
      <c r="I13" s="35">
        <v>262</v>
      </c>
      <c r="J13" s="35">
        <v>268</v>
      </c>
      <c r="K13" s="35">
        <v>269</v>
      </c>
      <c r="L13" s="33">
        <v>269</v>
      </c>
      <c r="M13" s="33">
        <v>268</v>
      </c>
      <c r="N13" s="33">
        <v>265</v>
      </c>
      <c r="O13" s="33">
        <f t="shared" si="0"/>
        <v>269.5833333333333</v>
      </c>
      <c r="Q13" s="36"/>
      <c r="R13" s="13"/>
    </row>
    <row r="14" spans="2:18" ht="13.5" customHeight="1">
      <c r="B14" s="37" t="s">
        <v>19</v>
      </c>
      <c r="C14" s="38">
        <v>152</v>
      </c>
      <c r="D14" s="38">
        <v>151</v>
      </c>
      <c r="E14" s="38">
        <v>151</v>
      </c>
      <c r="F14" s="38">
        <v>151</v>
      </c>
      <c r="G14" s="38">
        <v>152</v>
      </c>
      <c r="H14" s="38">
        <v>152</v>
      </c>
      <c r="I14" s="38">
        <v>152</v>
      </c>
      <c r="J14" s="38">
        <v>152</v>
      </c>
      <c r="K14" s="38">
        <v>152</v>
      </c>
      <c r="L14" s="39">
        <v>152</v>
      </c>
      <c r="M14" s="39">
        <v>152</v>
      </c>
      <c r="N14" s="39">
        <v>152</v>
      </c>
      <c r="O14" s="39">
        <f t="shared" si="0"/>
        <v>151.75</v>
      </c>
      <c r="Q14" s="36"/>
      <c r="R14" s="13"/>
    </row>
    <row r="15" spans="2:18" ht="13.5" customHeight="1">
      <c r="B15" s="26" t="s">
        <v>20</v>
      </c>
      <c r="C15" s="35">
        <v>165</v>
      </c>
      <c r="D15" s="35">
        <v>166</v>
      </c>
      <c r="E15" s="35">
        <v>168</v>
      </c>
      <c r="F15" s="35">
        <v>169</v>
      </c>
      <c r="G15" s="35">
        <v>169</v>
      </c>
      <c r="H15" s="35">
        <v>169</v>
      </c>
      <c r="I15" s="35">
        <v>164</v>
      </c>
      <c r="J15" s="35">
        <v>161</v>
      </c>
      <c r="K15" s="35">
        <v>160</v>
      </c>
      <c r="L15" s="33">
        <v>159</v>
      </c>
      <c r="M15" s="33">
        <v>160</v>
      </c>
      <c r="N15" s="33">
        <v>162</v>
      </c>
      <c r="O15" s="33">
        <f t="shared" si="0"/>
        <v>164.33333333333334</v>
      </c>
      <c r="Q15" s="36"/>
      <c r="R15" s="13"/>
    </row>
    <row r="16" spans="2:18" ht="13.5" customHeight="1">
      <c r="B16" s="37" t="s">
        <v>21</v>
      </c>
      <c r="C16" s="38">
        <v>74</v>
      </c>
      <c r="D16" s="38">
        <v>74</v>
      </c>
      <c r="E16" s="38">
        <v>74</v>
      </c>
      <c r="F16" s="38">
        <v>74</v>
      </c>
      <c r="G16" s="38">
        <v>74</v>
      </c>
      <c r="H16" s="38">
        <v>74</v>
      </c>
      <c r="I16" s="38">
        <v>74</v>
      </c>
      <c r="J16" s="38">
        <v>74</v>
      </c>
      <c r="K16" s="38">
        <v>74</v>
      </c>
      <c r="L16" s="39">
        <v>74</v>
      </c>
      <c r="M16" s="39">
        <v>74</v>
      </c>
      <c r="N16" s="39">
        <v>74</v>
      </c>
      <c r="O16" s="39">
        <f t="shared" si="0"/>
        <v>74</v>
      </c>
      <c r="Q16" s="36"/>
      <c r="R16" s="13"/>
    </row>
    <row r="17" spans="2:18" ht="13.5" customHeight="1">
      <c r="B17" s="26" t="s">
        <v>22</v>
      </c>
      <c r="C17" s="35">
        <v>327</v>
      </c>
      <c r="D17" s="35">
        <v>328</v>
      </c>
      <c r="E17" s="35">
        <v>327</v>
      </c>
      <c r="F17" s="35">
        <v>327</v>
      </c>
      <c r="G17" s="35">
        <v>326</v>
      </c>
      <c r="H17" s="35">
        <v>326</v>
      </c>
      <c r="I17" s="35">
        <v>326</v>
      </c>
      <c r="J17" s="35">
        <v>326</v>
      </c>
      <c r="K17" s="35">
        <v>326</v>
      </c>
      <c r="L17" s="33">
        <v>325</v>
      </c>
      <c r="M17" s="33">
        <v>324</v>
      </c>
      <c r="N17" s="33">
        <v>325</v>
      </c>
      <c r="O17" s="33">
        <f t="shared" si="0"/>
        <v>326.0833333333333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4860</v>
      </c>
      <c r="D19" s="41">
        <v>4836</v>
      </c>
      <c r="E19" s="41">
        <v>4829</v>
      </c>
      <c r="F19" s="41">
        <v>4821</v>
      </c>
      <c r="G19" s="41">
        <v>4794</v>
      </c>
      <c r="H19" s="41">
        <v>4782</v>
      </c>
      <c r="I19" s="41">
        <v>4760</v>
      </c>
      <c r="J19" s="41">
        <v>4781</v>
      </c>
      <c r="K19" s="41">
        <v>4782</v>
      </c>
      <c r="L19" s="42">
        <v>4773</v>
      </c>
      <c r="M19" s="42">
        <v>4759</v>
      </c>
      <c r="N19" s="42">
        <v>4757</v>
      </c>
      <c r="O19" s="42">
        <f>AVERAGE(C19:N19)</f>
        <v>4794.5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O19" sqref="O19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2021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1884</v>
      </c>
      <c r="D8" s="38">
        <v>1883</v>
      </c>
      <c r="E8" s="38">
        <v>1876</v>
      </c>
      <c r="F8" s="38">
        <v>1885</v>
      </c>
      <c r="G8" s="38">
        <v>1888</v>
      </c>
      <c r="H8" s="38">
        <v>1886</v>
      </c>
      <c r="I8" s="38">
        <v>1902.791323273404</v>
      </c>
      <c r="J8" s="38">
        <v>1915</v>
      </c>
      <c r="K8" s="38">
        <v>1925</v>
      </c>
      <c r="L8" s="39">
        <v>1934</v>
      </c>
      <c r="M8" s="39">
        <v>1968</v>
      </c>
      <c r="N8" s="39">
        <v>1970</v>
      </c>
      <c r="O8" s="39">
        <f aca="true" t="shared" si="0" ref="O8:O17">AVERAGE(C8:N8)</f>
        <v>1909.7326102727839</v>
      </c>
      <c r="Q8" s="36"/>
    </row>
    <row r="9" spans="2:17" s="13" customFormat="1" ht="13.5" customHeight="1">
      <c r="B9" s="26" t="s">
        <v>15</v>
      </c>
      <c r="C9" s="35">
        <v>241</v>
      </c>
      <c r="D9" s="35">
        <v>239</v>
      </c>
      <c r="E9" s="35">
        <v>237</v>
      </c>
      <c r="F9" s="35">
        <v>226</v>
      </c>
      <c r="G9" s="35">
        <v>229</v>
      </c>
      <c r="H9" s="35">
        <v>240</v>
      </c>
      <c r="I9" s="35">
        <v>248.06890420545326</v>
      </c>
      <c r="J9" s="35">
        <v>239</v>
      </c>
      <c r="K9" s="35">
        <v>248</v>
      </c>
      <c r="L9" s="33">
        <v>259</v>
      </c>
      <c r="M9" s="33">
        <v>241</v>
      </c>
      <c r="N9" s="33">
        <v>257</v>
      </c>
      <c r="O9" s="33">
        <f t="shared" si="0"/>
        <v>242.0057420171211</v>
      </c>
      <c r="Q9" s="36"/>
    </row>
    <row r="10" spans="2:17" s="13" customFormat="1" ht="13.5" customHeight="1">
      <c r="B10" s="37" t="s">
        <v>24</v>
      </c>
      <c r="C10" s="38">
        <v>1445</v>
      </c>
      <c r="D10" s="38">
        <v>1446</v>
      </c>
      <c r="E10" s="38">
        <v>1443</v>
      </c>
      <c r="F10" s="38">
        <v>1453</v>
      </c>
      <c r="G10" s="38">
        <v>1452</v>
      </c>
      <c r="H10" s="38">
        <v>1449</v>
      </c>
      <c r="I10" s="38">
        <v>1468.7680704935788</v>
      </c>
      <c r="J10" s="38">
        <v>1460</v>
      </c>
      <c r="K10" s="38">
        <v>1456</v>
      </c>
      <c r="L10" s="39">
        <v>1451</v>
      </c>
      <c r="M10" s="39">
        <v>1469</v>
      </c>
      <c r="N10" s="39">
        <v>1453</v>
      </c>
      <c r="O10" s="39">
        <f t="shared" si="0"/>
        <v>1453.8140058744648</v>
      </c>
      <c r="Q10" s="36"/>
    </row>
    <row r="11" spans="2:17" s="13" customFormat="1" ht="13.5" customHeight="1">
      <c r="B11" s="26" t="s">
        <v>25</v>
      </c>
      <c r="C11" s="35">
        <v>105</v>
      </c>
      <c r="D11" s="35">
        <v>105</v>
      </c>
      <c r="E11" s="35">
        <v>110</v>
      </c>
      <c r="F11" s="35">
        <v>107</v>
      </c>
      <c r="G11" s="35">
        <v>104</v>
      </c>
      <c r="H11" s="35">
        <v>107</v>
      </c>
      <c r="I11" s="35">
        <v>104.99856171353046</v>
      </c>
      <c r="J11" s="35">
        <v>107</v>
      </c>
      <c r="K11" s="35">
        <v>111</v>
      </c>
      <c r="L11" s="33">
        <v>108</v>
      </c>
      <c r="M11" s="33">
        <v>106</v>
      </c>
      <c r="N11" s="33">
        <v>114</v>
      </c>
      <c r="O11" s="33">
        <f t="shared" si="0"/>
        <v>107.41654680946085</v>
      </c>
      <c r="Q11" s="36"/>
    </row>
    <row r="12" spans="2:17" s="13" customFormat="1" ht="13.5" customHeight="1">
      <c r="B12" s="37" t="s">
        <v>16</v>
      </c>
      <c r="C12" s="38">
        <v>79</v>
      </c>
      <c r="D12" s="38">
        <v>80</v>
      </c>
      <c r="E12" s="38">
        <v>79</v>
      </c>
      <c r="F12" s="38">
        <v>79</v>
      </c>
      <c r="G12" s="38">
        <v>78</v>
      </c>
      <c r="H12" s="38">
        <v>79</v>
      </c>
      <c r="I12" s="38">
        <v>79.46274737629852</v>
      </c>
      <c r="J12" s="38">
        <v>78</v>
      </c>
      <c r="K12" s="38">
        <v>80</v>
      </c>
      <c r="L12" s="39">
        <v>78</v>
      </c>
      <c r="M12" s="39">
        <v>78</v>
      </c>
      <c r="N12" s="39">
        <v>78</v>
      </c>
      <c r="O12" s="39">
        <f t="shared" si="0"/>
        <v>78.78856228135821</v>
      </c>
      <c r="Q12" s="36"/>
    </row>
    <row r="13" spans="2:18" ht="13.5" customHeight="1">
      <c r="B13" s="26" t="s">
        <v>18</v>
      </c>
      <c r="C13" s="35">
        <v>274</v>
      </c>
      <c r="D13" s="35">
        <v>280</v>
      </c>
      <c r="E13" s="35">
        <v>285</v>
      </c>
      <c r="F13" s="35">
        <v>292</v>
      </c>
      <c r="G13" s="35">
        <v>292</v>
      </c>
      <c r="H13" s="35">
        <v>300</v>
      </c>
      <c r="I13" s="35">
        <v>301.4924344222566</v>
      </c>
      <c r="J13" s="35">
        <v>303</v>
      </c>
      <c r="K13" s="35">
        <v>299</v>
      </c>
      <c r="L13" s="33">
        <v>304</v>
      </c>
      <c r="M13" s="33">
        <v>308</v>
      </c>
      <c r="N13" s="33">
        <v>306</v>
      </c>
      <c r="O13" s="33">
        <f t="shared" si="0"/>
        <v>295.374369535188</v>
      </c>
      <c r="Q13" s="36"/>
      <c r="R13" s="13"/>
    </row>
    <row r="14" spans="2:18" ht="13.5" customHeight="1">
      <c r="B14" s="37" t="s">
        <v>19</v>
      </c>
      <c r="C14" s="38">
        <v>152</v>
      </c>
      <c r="D14" s="38">
        <v>152</v>
      </c>
      <c r="E14" s="38">
        <v>152</v>
      </c>
      <c r="F14" s="38">
        <v>153</v>
      </c>
      <c r="G14" s="38">
        <v>152</v>
      </c>
      <c r="H14" s="38">
        <v>150</v>
      </c>
      <c r="I14" s="38">
        <v>150.393104930934</v>
      </c>
      <c r="J14" s="38">
        <v>152</v>
      </c>
      <c r="K14" s="38">
        <v>153</v>
      </c>
      <c r="L14" s="39">
        <v>152</v>
      </c>
      <c r="M14" s="39">
        <v>151</v>
      </c>
      <c r="N14" s="39">
        <v>151</v>
      </c>
      <c r="O14" s="39">
        <f t="shared" si="0"/>
        <v>151.69942541091118</v>
      </c>
      <c r="Q14" s="36"/>
      <c r="R14" s="13"/>
    </row>
    <row r="15" spans="2:18" ht="13.5" customHeight="1">
      <c r="B15" s="26" t="s">
        <v>20</v>
      </c>
      <c r="C15" s="35">
        <v>159</v>
      </c>
      <c r="D15" s="35">
        <v>158</v>
      </c>
      <c r="E15" s="35">
        <v>160</v>
      </c>
      <c r="F15" s="35">
        <v>157</v>
      </c>
      <c r="G15" s="35">
        <v>159</v>
      </c>
      <c r="H15" s="35">
        <v>162</v>
      </c>
      <c r="I15" s="35">
        <v>160.55172286363714</v>
      </c>
      <c r="J15" s="35">
        <v>160</v>
      </c>
      <c r="K15" s="35">
        <v>161</v>
      </c>
      <c r="L15" s="33">
        <v>163</v>
      </c>
      <c r="M15" s="33">
        <v>166</v>
      </c>
      <c r="N15" s="33">
        <v>168</v>
      </c>
      <c r="O15" s="33">
        <f t="shared" si="0"/>
        <v>161.12931023863644</v>
      </c>
      <c r="Q15" s="36"/>
      <c r="R15" s="13"/>
    </row>
    <row r="16" spans="2:18" ht="13.5" customHeight="1">
      <c r="B16" s="37" t="s">
        <v>21</v>
      </c>
      <c r="C16" s="38">
        <v>74</v>
      </c>
      <c r="D16" s="38">
        <v>74</v>
      </c>
      <c r="E16" s="38">
        <v>74</v>
      </c>
      <c r="F16" s="38">
        <v>74</v>
      </c>
      <c r="G16" s="38">
        <v>74</v>
      </c>
      <c r="H16" s="38">
        <v>74</v>
      </c>
      <c r="I16" s="38">
        <v>74.19972312752385</v>
      </c>
      <c r="J16" s="38">
        <v>78</v>
      </c>
      <c r="K16" s="38">
        <v>78</v>
      </c>
      <c r="L16" s="39">
        <v>78</v>
      </c>
      <c r="M16" s="39">
        <v>78</v>
      </c>
      <c r="N16" s="39">
        <v>78</v>
      </c>
      <c r="O16" s="39">
        <f t="shared" si="0"/>
        <v>75.68331026062698</v>
      </c>
      <c r="Q16" s="36"/>
      <c r="R16" s="13"/>
    </row>
    <row r="17" spans="2:18" ht="13.5" customHeight="1">
      <c r="B17" s="26" t="s">
        <v>22</v>
      </c>
      <c r="C17" s="35">
        <v>325</v>
      </c>
      <c r="D17" s="35">
        <v>325</v>
      </c>
      <c r="E17" s="35">
        <v>324</v>
      </c>
      <c r="F17" s="35">
        <v>323</v>
      </c>
      <c r="G17" s="35">
        <v>324</v>
      </c>
      <c r="H17" s="35">
        <v>322</v>
      </c>
      <c r="I17" s="35">
        <v>323.8119352711343</v>
      </c>
      <c r="J17" s="35">
        <v>326</v>
      </c>
      <c r="K17" s="35">
        <v>328</v>
      </c>
      <c r="L17" s="33">
        <v>328</v>
      </c>
      <c r="M17" s="33">
        <v>330</v>
      </c>
      <c r="N17" s="33">
        <v>331</v>
      </c>
      <c r="O17" s="33">
        <f t="shared" si="0"/>
        <v>325.81766127259453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4739</v>
      </c>
      <c r="D19" s="41">
        <v>4742</v>
      </c>
      <c r="E19" s="41">
        <v>4741</v>
      </c>
      <c r="F19" s="41">
        <v>4750</v>
      </c>
      <c r="G19" s="41">
        <v>4752</v>
      </c>
      <c r="H19" s="41">
        <v>4770</v>
      </c>
      <c r="I19" s="41">
        <v>4814.538527677751</v>
      </c>
      <c r="J19" s="41">
        <v>4817</v>
      </c>
      <c r="K19" s="41">
        <v>4839</v>
      </c>
      <c r="L19" s="42">
        <v>4854</v>
      </c>
      <c r="M19" s="42">
        <v>4896</v>
      </c>
      <c r="N19" s="42">
        <v>4907</v>
      </c>
      <c r="O19" s="42">
        <f>AVERAGE(C19:N19)</f>
        <v>4801.794877306479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2022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1976</v>
      </c>
      <c r="D8" s="38">
        <v>1997</v>
      </c>
      <c r="E8" s="38">
        <v>2011</v>
      </c>
      <c r="F8" s="38">
        <v>2041</v>
      </c>
      <c r="G8" s="38">
        <v>2070</v>
      </c>
      <c r="H8" s="38">
        <v>2095</v>
      </c>
      <c r="I8" s="38">
        <v>2112</v>
      </c>
      <c r="J8" s="38">
        <v>2147</v>
      </c>
      <c r="K8" s="38">
        <v>2159</v>
      </c>
      <c r="L8" s="39">
        <v>2180</v>
      </c>
      <c r="M8" s="39">
        <v>2218</v>
      </c>
      <c r="N8" s="39">
        <v>2232</v>
      </c>
      <c r="O8" s="39">
        <f aca="true" t="shared" si="0" ref="O8:O17">AVERAGE(C8:N8)</f>
        <v>2103.1666666666665</v>
      </c>
      <c r="Q8" s="36"/>
    </row>
    <row r="9" spans="2:17" s="13" customFormat="1" ht="13.5" customHeight="1">
      <c r="B9" s="26" t="s">
        <v>15</v>
      </c>
      <c r="C9" s="35">
        <v>266</v>
      </c>
      <c r="D9" s="35">
        <v>257</v>
      </c>
      <c r="E9" s="35">
        <v>274</v>
      </c>
      <c r="F9" s="35">
        <v>249</v>
      </c>
      <c r="G9" s="35">
        <v>262</v>
      </c>
      <c r="H9" s="35">
        <v>243</v>
      </c>
      <c r="I9" s="35">
        <v>252</v>
      </c>
      <c r="J9" s="35">
        <v>247</v>
      </c>
      <c r="K9" s="35">
        <v>264</v>
      </c>
      <c r="L9" s="33">
        <v>249</v>
      </c>
      <c r="M9" s="33">
        <v>255</v>
      </c>
      <c r="N9" s="33">
        <v>260</v>
      </c>
      <c r="O9" s="33">
        <f t="shared" si="0"/>
        <v>256.5</v>
      </c>
      <c r="Q9" s="36"/>
    </row>
    <row r="10" spans="2:17" s="13" customFormat="1" ht="13.5" customHeight="1">
      <c r="B10" s="37" t="s">
        <v>24</v>
      </c>
      <c r="C10" s="38">
        <v>1464</v>
      </c>
      <c r="D10" s="38">
        <v>1453</v>
      </c>
      <c r="E10" s="38">
        <v>1457</v>
      </c>
      <c r="F10" s="38">
        <v>1455</v>
      </c>
      <c r="G10" s="38">
        <v>1452</v>
      </c>
      <c r="H10" s="38">
        <v>1456</v>
      </c>
      <c r="I10" s="38">
        <v>1466</v>
      </c>
      <c r="J10" s="38">
        <v>1608</v>
      </c>
      <c r="K10" s="38">
        <v>1623</v>
      </c>
      <c r="L10" s="39">
        <v>1620</v>
      </c>
      <c r="M10" s="39">
        <v>1628</v>
      </c>
      <c r="N10" s="39">
        <v>1629</v>
      </c>
      <c r="O10" s="39">
        <f t="shared" si="0"/>
        <v>1525.9166666666667</v>
      </c>
      <c r="Q10" s="36"/>
    </row>
    <row r="11" spans="2:17" s="13" customFormat="1" ht="13.5" customHeight="1">
      <c r="B11" s="26" t="s">
        <v>25</v>
      </c>
      <c r="C11" s="35">
        <v>109</v>
      </c>
      <c r="D11" s="35">
        <v>109</v>
      </c>
      <c r="E11" s="35">
        <v>111</v>
      </c>
      <c r="F11" s="35">
        <v>109</v>
      </c>
      <c r="G11" s="35">
        <v>110</v>
      </c>
      <c r="H11" s="35">
        <v>113</v>
      </c>
      <c r="I11" s="35">
        <v>111</v>
      </c>
      <c r="J11" s="35">
        <v>116</v>
      </c>
      <c r="K11" s="35">
        <v>112</v>
      </c>
      <c r="L11" s="33">
        <v>115</v>
      </c>
      <c r="M11" s="33">
        <v>114</v>
      </c>
      <c r="N11" s="33">
        <v>110</v>
      </c>
      <c r="O11" s="33">
        <f t="shared" si="0"/>
        <v>111.58333333333333</v>
      </c>
      <c r="Q11" s="36"/>
    </row>
    <row r="12" spans="2:17" s="13" customFormat="1" ht="13.5" customHeight="1">
      <c r="B12" s="37" t="s">
        <v>16</v>
      </c>
      <c r="C12" s="38">
        <v>79</v>
      </c>
      <c r="D12" s="38">
        <v>78</v>
      </c>
      <c r="E12" s="38">
        <v>79</v>
      </c>
      <c r="F12" s="38">
        <v>76</v>
      </c>
      <c r="G12" s="38">
        <v>81</v>
      </c>
      <c r="H12" s="38">
        <v>80</v>
      </c>
      <c r="I12" s="38">
        <v>79</v>
      </c>
      <c r="J12" s="38">
        <v>81</v>
      </c>
      <c r="K12" s="38">
        <v>82</v>
      </c>
      <c r="L12" s="39">
        <v>79</v>
      </c>
      <c r="M12" s="39">
        <v>82</v>
      </c>
      <c r="N12" s="39">
        <v>82</v>
      </c>
      <c r="O12" s="39">
        <f t="shared" si="0"/>
        <v>79.83333333333333</v>
      </c>
      <c r="Q12" s="36"/>
    </row>
    <row r="13" spans="2:18" ht="13.5" customHeight="1">
      <c r="B13" s="26" t="s">
        <v>18</v>
      </c>
      <c r="C13" s="35">
        <v>307</v>
      </c>
      <c r="D13" s="35">
        <v>313</v>
      </c>
      <c r="E13" s="35">
        <v>327</v>
      </c>
      <c r="F13" s="35">
        <v>351</v>
      </c>
      <c r="G13" s="35">
        <v>350</v>
      </c>
      <c r="H13" s="35">
        <v>366</v>
      </c>
      <c r="I13" s="35">
        <v>379</v>
      </c>
      <c r="J13" s="35">
        <v>357</v>
      </c>
      <c r="K13" s="35">
        <v>347</v>
      </c>
      <c r="L13" s="33">
        <v>341</v>
      </c>
      <c r="M13" s="33">
        <v>349</v>
      </c>
      <c r="N13" s="33">
        <v>341</v>
      </c>
      <c r="O13" s="33">
        <f t="shared" si="0"/>
        <v>344</v>
      </c>
      <c r="Q13" s="36"/>
      <c r="R13" s="13"/>
    </row>
    <row r="14" spans="2:18" ht="13.5" customHeight="1">
      <c r="B14" s="37" t="s">
        <v>19</v>
      </c>
      <c r="C14" s="38">
        <v>151</v>
      </c>
      <c r="D14" s="38">
        <v>151</v>
      </c>
      <c r="E14" s="38">
        <v>149</v>
      </c>
      <c r="F14" s="38">
        <v>149</v>
      </c>
      <c r="G14" s="38">
        <v>149</v>
      </c>
      <c r="H14" s="38">
        <v>149</v>
      </c>
      <c r="I14" s="38">
        <v>149</v>
      </c>
      <c r="J14" s="38">
        <v>149</v>
      </c>
      <c r="K14" s="38">
        <v>150</v>
      </c>
      <c r="L14" s="39">
        <v>149</v>
      </c>
      <c r="M14" s="39">
        <v>140</v>
      </c>
      <c r="N14" s="39">
        <v>139</v>
      </c>
      <c r="O14" s="39">
        <f t="shared" si="0"/>
        <v>147.83333333333334</v>
      </c>
      <c r="Q14" s="36"/>
      <c r="R14" s="13"/>
    </row>
    <row r="15" spans="2:18" ht="13.5" customHeight="1">
      <c r="B15" s="26" t="s">
        <v>20</v>
      </c>
      <c r="C15" s="35">
        <v>160</v>
      </c>
      <c r="D15" s="35">
        <v>163</v>
      </c>
      <c r="E15" s="35">
        <v>165</v>
      </c>
      <c r="F15" s="35">
        <v>164</v>
      </c>
      <c r="G15" s="35">
        <v>162</v>
      </c>
      <c r="H15" s="35">
        <v>159</v>
      </c>
      <c r="I15" s="35">
        <v>166</v>
      </c>
      <c r="J15" s="35">
        <v>165</v>
      </c>
      <c r="K15" s="35">
        <v>163</v>
      </c>
      <c r="L15" s="33">
        <v>167</v>
      </c>
      <c r="M15" s="33">
        <v>166</v>
      </c>
      <c r="N15" s="33">
        <v>170</v>
      </c>
      <c r="O15" s="33">
        <f t="shared" si="0"/>
        <v>164.16666666666666</v>
      </c>
      <c r="Q15" s="36"/>
      <c r="R15" s="13"/>
    </row>
    <row r="16" spans="2:18" ht="13.5" customHeight="1">
      <c r="B16" s="37" t="s">
        <v>21</v>
      </c>
      <c r="C16" s="38">
        <v>78</v>
      </c>
      <c r="D16" s="38">
        <v>78</v>
      </c>
      <c r="E16" s="38">
        <v>78</v>
      </c>
      <c r="F16" s="38">
        <v>78</v>
      </c>
      <c r="G16" s="38">
        <v>78</v>
      </c>
      <c r="H16" s="38">
        <v>78</v>
      </c>
      <c r="I16" s="38">
        <v>78</v>
      </c>
      <c r="J16" s="38">
        <v>78</v>
      </c>
      <c r="K16" s="38">
        <v>78</v>
      </c>
      <c r="L16" s="39">
        <v>78</v>
      </c>
      <c r="M16" s="39">
        <v>78</v>
      </c>
      <c r="N16" s="39">
        <v>78</v>
      </c>
      <c r="O16" s="39">
        <f t="shared" si="0"/>
        <v>78</v>
      </c>
      <c r="Q16" s="36"/>
      <c r="R16" s="13"/>
    </row>
    <row r="17" spans="2:18" ht="13.5" customHeight="1">
      <c r="B17" s="26" t="s">
        <v>22</v>
      </c>
      <c r="C17" s="35">
        <v>331</v>
      </c>
      <c r="D17" s="35">
        <v>332</v>
      </c>
      <c r="E17" s="35">
        <v>331</v>
      </c>
      <c r="F17" s="35">
        <v>331</v>
      </c>
      <c r="G17" s="35">
        <v>331</v>
      </c>
      <c r="H17" s="35">
        <v>332</v>
      </c>
      <c r="I17" s="35">
        <v>332</v>
      </c>
      <c r="J17" s="35">
        <v>332</v>
      </c>
      <c r="K17" s="35">
        <v>332</v>
      </c>
      <c r="L17" s="33">
        <v>332</v>
      </c>
      <c r="M17" s="33">
        <v>333</v>
      </c>
      <c r="N17" s="33">
        <v>334</v>
      </c>
      <c r="O17" s="33">
        <f t="shared" si="0"/>
        <v>331.9166666666667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4920</v>
      </c>
      <c r="D19" s="41">
        <v>4931</v>
      </c>
      <c r="E19" s="41">
        <v>4980</v>
      </c>
      <c r="F19" s="41">
        <v>5003</v>
      </c>
      <c r="G19" s="41">
        <v>5046</v>
      </c>
      <c r="H19" s="41">
        <v>5070</v>
      </c>
      <c r="I19" s="41">
        <v>5124</v>
      </c>
      <c r="J19" s="41">
        <v>5278</v>
      </c>
      <c r="K19" s="41">
        <v>5309</v>
      </c>
      <c r="L19" s="42">
        <v>5311</v>
      </c>
      <c r="M19" s="42">
        <v>5362</v>
      </c>
      <c r="N19" s="42">
        <v>5376</v>
      </c>
      <c r="O19" s="42">
        <f>AVERAGE(C19:N19)</f>
        <v>5142.5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O8" sqref="O8:O19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2023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2230</v>
      </c>
      <c r="D8" s="38">
        <v>2233</v>
      </c>
      <c r="E8" s="38">
        <v>2224</v>
      </c>
      <c r="F8" s="38">
        <v>2233</v>
      </c>
      <c r="G8" s="38">
        <v>2238</v>
      </c>
      <c r="H8" s="38">
        <v>2228</v>
      </c>
      <c r="I8" s="38">
        <v>2238</v>
      </c>
      <c r="J8" s="38">
        <v>2241</v>
      </c>
      <c r="K8" s="38">
        <v>2255</v>
      </c>
      <c r="L8" s="39">
        <v>2259</v>
      </c>
      <c r="M8" s="39">
        <v>2258</v>
      </c>
      <c r="N8" s="39">
        <v>2265</v>
      </c>
      <c r="O8" s="39">
        <f aca="true" t="shared" si="0" ref="O8:O17">AVERAGE(C8:N8)</f>
        <v>2241.8333333333335</v>
      </c>
      <c r="Q8" s="36"/>
    </row>
    <row r="9" spans="2:17" s="13" customFormat="1" ht="13.5" customHeight="1">
      <c r="B9" s="26" t="s">
        <v>15</v>
      </c>
      <c r="C9" s="35">
        <v>237</v>
      </c>
      <c r="D9" s="35">
        <v>251</v>
      </c>
      <c r="E9" s="35">
        <v>251</v>
      </c>
      <c r="F9" s="35">
        <v>247</v>
      </c>
      <c r="G9" s="35">
        <v>245</v>
      </c>
      <c r="H9" s="35">
        <v>238</v>
      </c>
      <c r="I9" s="35">
        <v>234</v>
      </c>
      <c r="J9" s="35">
        <v>235</v>
      </c>
      <c r="K9" s="35">
        <v>234</v>
      </c>
      <c r="L9" s="33">
        <v>235</v>
      </c>
      <c r="M9" s="33">
        <v>247</v>
      </c>
      <c r="N9" s="33">
        <v>251</v>
      </c>
      <c r="O9" s="33">
        <f t="shared" si="0"/>
        <v>242.08333333333334</v>
      </c>
      <c r="Q9" s="36"/>
    </row>
    <row r="10" spans="2:17" s="13" customFormat="1" ht="13.5" customHeight="1">
      <c r="B10" s="37" t="s">
        <v>24</v>
      </c>
      <c r="C10" s="38">
        <v>1645</v>
      </c>
      <c r="D10" s="38">
        <v>1636</v>
      </c>
      <c r="E10" s="38">
        <v>1632</v>
      </c>
      <c r="F10" s="38">
        <v>1637</v>
      </c>
      <c r="G10" s="38">
        <v>1599</v>
      </c>
      <c r="H10" s="38">
        <v>1605</v>
      </c>
      <c r="I10" s="38">
        <v>1606</v>
      </c>
      <c r="J10" s="38">
        <v>1607</v>
      </c>
      <c r="K10" s="38">
        <v>1645</v>
      </c>
      <c r="L10" s="39">
        <v>1643</v>
      </c>
      <c r="M10" s="39">
        <v>1650</v>
      </c>
      <c r="N10" s="39">
        <v>1645</v>
      </c>
      <c r="O10" s="39">
        <f t="shared" si="0"/>
        <v>1629.1666666666667</v>
      </c>
      <c r="Q10" s="36"/>
    </row>
    <row r="11" spans="2:17" s="13" customFormat="1" ht="13.5" customHeight="1">
      <c r="B11" s="26" t="s">
        <v>25</v>
      </c>
      <c r="C11" s="35">
        <v>118</v>
      </c>
      <c r="D11" s="35">
        <v>120</v>
      </c>
      <c r="E11" s="35">
        <v>114</v>
      </c>
      <c r="F11" s="35">
        <v>115</v>
      </c>
      <c r="G11" s="35">
        <v>113</v>
      </c>
      <c r="H11" s="35">
        <v>113</v>
      </c>
      <c r="I11" s="35">
        <v>115</v>
      </c>
      <c r="J11" s="35">
        <v>116</v>
      </c>
      <c r="K11" s="35">
        <v>116</v>
      </c>
      <c r="L11" s="33">
        <v>117</v>
      </c>
      <c r="M11" s="33">
        <v>115</v>
      </c>
      <c r="N11" s="33">
        <v>116</v>
      </c>
      <c r="O11" s="33">
        <f t="shared" si="0"/>
        <v>115.66666666666667</v>
      </c>
      <c r="Q11" s="36"/>
    </row>
    <row r="12" spans="2:17" s="13" customFormat="1" ht="13.5" customHeight="1">
      <c r="B12" s="37" t="s">
        <v>16</v>
      </c>
      <c r="C12" s="38">
        <v>80</v>
      </c>
      <c r="D12" s="38">
        <v>83</v>
      </c>
      <c r="E12" s="38">
        <v>85</v>
      </c>
      <c r="F12" s="38">
        <v>80</v>
      </c>
      <c r="G12" s="38">
        <v>83</v>
      </c>
      <c r="H12" s="38">
        <v>84</v>
      </c>
      <c r="I12" s="38">
        <v>80</v>
      </c>
      <c r="J12" s="38">
        <v>83</v>
      </c>
      <c r="K12" s="38">
        <v>83</v>
      </c>
      <c r="L12" s="39">
        <v>84</v>
      </c>
      <c r="M12" s="39">
        <v>84</v>
      </c>
      <c r="N12" s="39">
        <v>85</v>
      </c>
      <c r="O12" s="39">
        <f t="shared" si="0"/>
        <v>82.83333333333333</v>
      </c>
      <c r="Q12" s="36"/>
    </row>
    <row r="13" spans="2:18" ht="13.5" customHeight="1">
      <c r="B13" s="26" t="s">
        <v>18</v>
      </c>
      <c r="C13" s="35">
        <v>336</v>
      </c>
      <c r="D13" s="35">
        <v>349</v>
      </c>
      <c r="E13" s="35">
        <v>357</v>
      </c>
      <c r="F13" s="35">
        <v>349</v>
      </c>
      <c r="G13" s="35">
        <v>353</v>
      </c>
      <c r="H13" s="35">
        <v>349</v>
      </c>
      <c r="I13" s="35">
        <v>321</v>
      </c>
      <c r="J13" s="35">
        <v>327</v>
      </c>
      <c r="K13" s="35">
        <v>340</v>
      </c>
      <c r="L13" s="33">
        <v>339</v>
      </c>
      <c r="M13" s="33">
        <v>322</v>
      </c>
      <c r="N13" s="33">
        <v>317</v>
      </c>
      <c r="O13" s="33">
        <f t="shared" si="0"/>
        <v>338.25</v>
      </c>
      <c r="Q13" s="36"/>
      <c r="R13" s="13"/>
    </row>
    <row r="14" spans="2:18" ht="13.5" customHeight="1">
      <c r="B14" s="37" t="s">
        <v>19</v>
      </c>
      <c r="C14" s="38">
        <v>141</v>
      </c>
      <c r="D14" s="38">
        <v>141</v>
      </c>
      <c r="E14" s="38">
        <v>141</v>
      </c>
      <c r="F14" s="38">
        <v>142</v>
      </c>
      <c r="G14" s="38">
        <v>144</v>
      </c>
      <c r="H14" s="38">
        <v>142</v>
      </c>
      <c r="I14" s="38">
        <v>161</v>
      </c>
      <c r="J14" s="38">
        <v>161</v>
      </c>
      <c r="K14" s="38">
        <v>160</v>
      </c>
      <c r="L14" s="39">
        <v>160</v>
      </c>
      <c r="M14" s="39">
        <v>169</v>
      </c>
      <c r="N14" s="39">
        <v>170</v>
      </c>
      <c r="O14" s="39">
        <f t="shared" si="0"/>
        <v>152.66666666666666</v>
      </c>
      <c r="Q14" s="36"/>
      <c r="R14" s="13"/>
    </row>
    <row r="15" spans="2:18" ht="13.5" customHeight="1">
      <c r="B15" s="26" t="s">
        <v>20</v>
      </c>
      <c r="C15" s="35">
        <v>162</v>
      </c>
      <c r="D15" s="35">
        <v>166</v>
      </c>
      <c r="E15" s="35">
        <v>166</v>
      </c>
      <c r="F15" s="35">
        <v>163</v>
      </c>
      <c r="G15" s="35">
        <v>162</v>
      </c>
      <c r="H15" s="35">
        <v>158</v>
      </c>
      <c r="I15" s="35">
        <v>158</v>
      </c>
      <c r="J15" s="35">
        <v>159</v>
      </c>
      <c r="K15" s="35">
        <v>154</v>
      </c>
      <c r="L15" s="33">
        <v>157</v>
      </c>
      <c r="M15" s="33">
        <v>160</v>
      </c>
      <c r="N15" s="33">
        <v>167</v>
      </c>
      <c r="O15" s="33">
        <f t="shared" si="0"/>
        <v>161</v>
      </c>
      <c r="Q15" s="36"/>
      <c r="R15" s="13"/>
    </row>
    <row r="16" spans="2:18" ht="13.5" customHeight="1">
      <c r="B16" s="37" t="s">
        <v>21</v>
      </c>
      <c r="C16" s="38">
        <v>78</v>
      </c>
      <c r="D16" s="38">
        <v>78</v>
      </c>
      <c r="E16" s="38">
        <v>78</v>
      </c>
      <c r="F16" s="38">
        <v>78</v>
      </c>
      <c r="G16" s="38">
        <v>78</v>
      </c>
      <c r="H16" s="38">
        <v>78</v>
      </c>
      <c r="I16" s="38">
        <v>78</v>
      </c>
      <c r="J16" s="38">
        <v>93</v>
      </c>
      <c r="K16" s="38">
        <v>97</v>
      </c>
      <c r="L16" s="39">
        <v>97</v>
      </c>
      <c r="M16" s="39">
        <v>97</v>
      </c>
      <c r="N16" s="39">
        <v>97</v>
      </c>
      <c r="O16" s="39">
        <f t="shared" si="0"/>
        <v>85.58333333333333</v>
      </c>
      <c r="Q16" s="36"/>
      <c r="R16" s="13"/>
    </row>
    <row r="17" spans="2:18" ht="13.5" customHeight="1">
      <c r="B17" s="26" t="s">
        <v>22</v>
      </c>
      <c r="C17" s="35">
        <v>337</v>
      </c>
      <c r="D17" s="35">
        <v>337</v>
      </c>
      <c r="E17" s="35">
        <v>338</v>
      </c>
      <c r="F17" s="35">
        <v>339</v>
      </c>
      <c r="G17" s="35">
        <v>340</v>
      </c>
      <c r="H17" s="35">
        <v>342</v>
      </c>
      <c r="I17" s="35">
        <v>342</v>
      </c>
      <c r="J17" s="35">
        <v>342</v>
      </c>
      <c r="K17" s="35">
        <v>343</v>
      </c>
      <c r="L17" s="33">
        <v>343</v>
      </c>
      <c r="M17" s="33">
        <v>344</v>
      </c>
      <c r="N17" s="33">
        <v>346</v>
      </c>
      <c r="O17" s="33">
        <f t="shared" si="0"/>
        <v>341.0833333333333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5363</v>
      </c>
      <c r="D19" s="41">
        <v>5393</v>
      </c>
      <c r="E19" s="41">
        <v>5386</v>
      </c>
      <c r="F19" s="41">
        <v>5384</v>
      </c>
      <c r="G19" s="41">
        <v>5354</v>
      </c>
      <c r="H19" s="41">
        <v>5336</v>
      </c>
      <c r="I19" s="41">
        <v>5334</v>
      </c>
      <c r="J19" s="41">
        <v>5364</v>
      </c>
      <c r="K19" s="41">
        <v>5428</v>
      </c>
      <c r="L19" s="42">
        <v>5432</v>
      </c>
      <c r="M19" s="42">
        <v>5447</v>
      </c>
      <c r="N19" s="42">
        <v>5460</v>
      </c>
      <c r="O19" s="42">
        <f>AVERAGE(C19:N19)</f>
        <v>5390.083333333333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R3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2024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2295</v>
      </c>
      <c r="D8" s="38">
        <v>2278</v>
      </c>
      <c r="E8" s="38">
        <v>2282</v>
      </c>
      <c r="F8" s="38"/>
      <c r="G8" s="38"/>
      <c r="H8" s="38"/>
      <c r="I8" s="38"/>
      <c r="J8" s="38"/>
      <c r="K8" s="38"/>
      <c r="L8" s="39"/>
      <c r="M8" s="39"/>
      <c r="N8" s="39"/>
      <c r="O8" s="39"/>
      <c r="Q8" s="36"/>
    </row>
    <row r="9" spans="2:17" s="13" customFormat="1" ht="13.5" customHeight="1">
      <c r="B9" s="26" t="s">
        <v>15</v>
      </c>
      <c r="C9" s="35">
        <v>229</v>
      </c>
      <c r="D9" s="35">
        <v>241</v>
      </c>
      <c r="E9" s="35">
        <v>259</v>
      </c>
      <c r="F9" s="35"/>
      <c r="G9" s="35"/>
      <c r="H9" s="35"/>
      <c r="I9" s="35"/>
      <c r="J9" s="35"/>
      <c r="K9" s="35"/>
      <c r="L9" s="33"/>
      <c r="M9" s="33"/>
      <c r="N9" s="33"/>
      <c r="O9" s="33"/>
      <c r="Q9" s="36"/>
    </row>
    <row r="10" spans="2:17" s="13" customFormat="1" ht="13.5" customHeight="1">
      <c r="B10" s="37" t="s">
        <v>24</v>
      </c>
      <c r="C10" s="38">
        <v>1650</v>
      </c>
      <c r="D10" s="38">
        <v>1649</v>
      </c>
      <c r="E10" s="38">
        <v>1648</v>
      </c>
      <c r="F10" s="38"/>
      <c r="G10" s="38"/>
      <c r="H10" s="38"/>
      <c r="I10" s="38"/>
      <c r="J10" s="38"/>
      <c r="K10" s="38"/>
      <c r="L10" s="39"/>
      <c r="M10" s="39"/>
      <c r="N10" s="39"/>
      <c r="O10" s="39"/>
      <c r="Q10" s="36"/>
    </row>
    <row r="11" spans="2:17" s="13" customFormat="1" ht="13.5" customHeight="1">
      <c r="B11" s="26" t="s">
        <v>25</v>
      </c>
      <c r="C11" s="35">
        <v>115</v>
      </c>
      <c r="D11" s="35">
        <v>116</v>
      </c>
      <c r="E11" s="35">
        <v>117</v>
      </c>
      <c r="F11" s="35"/>
      <c r="G11" s="35"/>
      <c r="H11" s="35"/>
      <c r="I11" s="35"/>
      <c r="J11" s="35"/>
      <c r="K11" s="35"/>
      <c r="L11" s="33"/>
      <c r="M11" s="33"/>
      <c r="N11" s="33"/>
      <c r="O11" s="33"/>
      <c r="Q11" s="36"/>
    </row>
    <row r="12" spans="2:17" s="13" customFormat="1" ht="13.5" customHeight="1">
      <c r="B12" s="37" t="s">
        <v>16</v>
      </c>
      <c r="C12" s="38">
        <v>84</v>
      </c>
      <c r="D12" s="38">
        <v>86</v>
      </c>
      <c r="E12" s="38">
        <v>84</v>
      </c>
      <c r="F12" s="38"/>
      <c r="G12" s="38"/>
      <c r="H12" s="38"/>
      <c r="I12" s="38"/>
      <c r="J12" s="38"/>
      <c r="K12" s="38"/>
      <c r="L12" s="39"/>
      <c r="M12" s="39"/>
      <c r="N12" s="39"/>
      <c r="O12" s="39"/>
      <c r="Q12" s="36"/>
    </row>
    <row r="13" spans="2:18" ht="13.5" customHeight="1">
      <c r="B13" s="26" t="s">
        <v>18</v>
      </c>
      <c r="C13" s="35">
        <v>310</v>
      </c>
      <c r="D13" s="35">
        <v>318</v>
      </c>
      <c r="E13" s="35">
        <v>324</v>
      </c>
      <c r="F13" s="35"/>
      <c r="G13" s="35"/>
      <c r="H13" s="35"/>
      <c r="I13" s="35"/>
      <c r="J13" s="35"/>
      <c r="K13" s="35"/>
      <c r="L13" s="33"/>
      <c r="M13" s="33"/>
      <c r="N13" s="33"/>
      <c r="O13" s="33"/>
      <c r="Q13" s="36"/>
      <c r="R13" s="13"/>
    </row>
    <row r="14" spans="2:18" ht="13.5" customHeight="1">
      <c r="B14" s="37" t="s">
        <v>19</v>
      </c>
      <c r="C14" s="38">
        <v>170</v>
      </c>
      <c r="D14" s="38">
        <v>170</v>
      </c>
      <c r="E14" s="38">
        <v>171</v>
      </c>
      <c r="F14" s="38"/>
      <c r="G14" s="38"/>
      <c r="H14" s="38"/>
      <c r="I14" s="38"/>
      <c r="J14" s="38"/>
      <c r="K14" s="38"/>
      <c r="L14" s="39"/>
      <c r="M14" s="39"/>
      <c r="N14" s="39"/>
      <c r="O14" s="39"/>
      <c r="Q14" s="36"/>
      <c r="R14" s="13"/>
    </row>
    <row r="15" spans="2:18" ht="13.5" customHeight="1">
      <c r="B15" s="26" t="s">
        <v>20</v>
      </c>
      <c r="C15" s="35">
        <v>164</v>
      </c>
      <c r="D15" s="35">
        <v>162</v>
      </c>
      <c r="E15" s="35">
        <v>165</v>
      </c>
      <c r="F15" s="35"/>
      <c r="G15" s="35"/>
      <c r="H15" s="35"/>
      <c r="I15" s="35"/>
      <c r="J15" s="35"/>
      <c r="K15" s="35"/>
      <c r="L15" s="33"/>
      <c r="M15" s="33"/>
      <c r="N15" s="33"/>
      <c r="O15" s="33"/>
      <c r="Q15" s="36"/>
      <c r="R15" s="13"/>
    </row>
    <row r="16" spans="2:18" ht="13.5" customHeight="1">
      <c r="B16" s="37" t="s">
        <v>21</v>
      </c>
      <c r="C16" s="38">
        <v>97</v>
      </c>
      <c r="D16" s="38">
        <v>97</v>
      </c>
      <c r="E16" s="38">
        <v>97</v>
      </c>
      <c r="F16" s="38"/>
      <c r="G16" s="38"/>
      <c r="H16" s="38"/>
      <c r="I16" s="38"/>
      <c r="J16" s="38"/>
      <c r="K16" s="38"/>
      <c r="L16" s="39"/>
      <c r="M16" s="39"/>
      <c r="N16" s="39"/>
      <c r="O16" s="39"/>
      <c r="Q16" s="36"/>
      <c r="R16" s="13"/>
    </row>
    <row r="17" spans="2:18" ht="13.5" customHeight="1">
      <c r="B17" s="26" t="s">
        <v>22</v>
      </c>
      <c r="C17" s="35">
        <v>346</v>
      </c>
      <c r="D17" s="35">
        <v>345</v>
      </c>
      <c r="E17" s="35">
        <v>347</v>
      </c>
      <c r="F17" s="35"/>
      <c r="G17" s="35"/>
      <c r="H17" s="35"/>
      <c r="I17" s="35"/>
      <c r="J17" s="35"/>
      <c r="K17" s="35"/>
      <c r="L17" s="33"/>
      <c r="M17" s="33"/>
      <c r="N17" s="33"/>
      <c r="O17" s="33"/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  <c r="R18" s="13"/>
    </row>
    <row r="19" spans="2:18" ht="13.5" customHeight="1">
      <c r="B19" s="40" t="s">
        <v>26</v>
      </c>
      <c r="C19" s="41">
        <v>5462</v>
      </c>
      <c r="D19" s="41">
        <v>5462</v>
      </c>
      <c r="E19" s="41">
        <v>5494</v>
      </c>
      <c r="F19" s="41"/>
      <c r="G19" s="41"/>
      <c r="H19" s="41"/>
      <c r="I19" s="41"/>
      <c r="J19" s="41"/>
      <c r="K19" s="41"/>
      <c r="L19" s="42"/>
      <c r="M19" s="42"/>
      <c r="N19" s="42"/>
      <c r="O19" s="42"/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R33"/>
  <sheetViews>
    <sheetView zoomScalePageLayoutView="0" workbookViewId="0" topLeftCell="A1">
      <selection activeCell="U7" sqref="U7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2" width="7.57421875" style="31" customWidth="1"/>
    <col min="13" max="16" width="7.57421875" style="32" customWidth="1"/>
    <col min="17" max="16384" width="9.140625" style="6" customWidth="1"/>
  </cols>
  <sheetData>
    <row r="2" spans="2:16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4"/>
      <c r="N2" s="4"/>
      <c r="O2" s="4"/>
      <c r="P2" s="4"/>
    </row>
    <row r="3" spans="2:16" s="13" customFormat="1" ht="14.25">
      <c r="B3" s="7"/>
      <c r="C3" s="8"/>
      <c r="D3" s="9"/>
      <c r="E3" s="9"/>
      <c r="F3" s="10"/>
      <c r="G3" s="9"/>
      <c r="H3" s="9"/>
      <c r="I3" s="9"/>
      <c r="J3" s="9"/>
      <c r="K3" s="9"/>
      <c r="L3" s="9"/>
      <c r="M3" s="9"/>
      <c r="N3" s="9"/>
      <c r="O3" s="47"/>
      <c r="P3" s="47"/>
    </row>
    <row r="4" spans="2:16" s="13" customFormat="1" ht="14.25">
      <c r="B4" s="14"/>
      <c r="C4" s="48" t="s">
        <v>14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50"/>
    </row>
    <row r="5" spans="2:16" s="13" customFormat="1" ht="14.25">
      <c r="B5" s="18"/>
      <c r="C5" s="43"/>
      <c r="D5" s="43"/>
      <c r="E5" s="43"/>
      <c r="F5" s="44"/>
      <c r="G5" s="43"/>
      <c r="H5" s="43"/>
      <c r="I5" s="44"/>
      <c r="J5" s="43"/>
      <c r="K5" s="44"/>
      <c r="L5" s="43"/>
      <c r="M5" s="45"/>
      <c r="N5" s="45"/>
      <c r="O5" s="45"/>
      <c r="P5" s="45"/>
    </row>
    <row r="6" spans="2:16" s="13" customFormat="1" ht="14.25">
      <c r="B6" s="21" t="s">
        <v>23</v>
      </c>
      <c r="C6" s="46">
        <v>2010</v>
      </c>
      <c r="D6" s="46">
        <v>2011</v>
      </c>
      <c r="E6" s="46">
        <v>2012</v>
      </c>
      <c r="F6" s="46">
        <v>2013</v>
      </c>
      <c r="G6" s="46">
        <v>2014</v>
      </c>
      <c r="H6" s="46">
        <v>2015</v>
      </c>
      <c r="I6" s="46">
        <v>2016</v>
      </c>
      <c r="J6" s="46">
        <v>2017</v>
      </c>
      <c r="K6" s="46">
        <v>2018</v>
      </c>
      <c r="L6" s="46">
        <v>2019</v>
      </c>
      <c r="M6" s="46">
        <v>2020</v>
      </c>
      <c r="N6" s="46">
        <v>2021</v>
      </c>
      <c r="O6" s="46">
        <v>2022</v>
      </c>
      <c r="P6" s="46">
        <v>2023</v>
      </c>
    </row>
    <row r="7" spans="2:16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2:17" s="13" customFormat="1" ht="13.5" customHeight="1">
      <c r="B8" s="37" t="s">
        <v>17</v>
      </c>
      <c r="C8" s="38">
        <v>1419.3333333333333</v>
      </c>
      <c r="D8" s="38">
        <v>1492.25</v>
      </c>
      <c r="E8" s="38">
        <v>1557.1666666666667</v>
      </c>
      <c r="F8" s="38">
        <v>1579.4166666666667</v>
      </c>
      <c r="G8" s="38">
        <v>1627.1666666666667</v>
      </c>
      <c r="H8" s="38">
        <v>1667</v>
      </c>
      <c r="I8" s="38">
        <v>1657.3333333333333</v>
      </c>
      <c r="J8" s="38">
        <v>1624.25</v>
      </c>
      <c r="K8" s="38">
        <v>1740.25</v>
      </c>
      <c r="L8" s="39">
        <v>1923.6666666666667</v>
      </c>
      <c r="M8" s="39">
        <v>1913.8333333333333</v>
      </c>
      <c r="N8" s="39">
        <v>1909.7326102727839</v>
      </c>
      <c r="O8" s="39">
        <v>2103.1666666666665</v>
      </c>
      <c r="P8" s="39">
        <v>2241.8333333333335</v>
      </c>
      <c r="Q8" s="36"/>
    </row>
    <row r="9" spans="2:17" s="13" customFormat="1" ht="13.5" customHeight="1">
      <c r="B9" s="26" t="s">
        <v>15</v>
      </c>
      <c r="C9" s="35">
        <v>306.4166666666667</v>
      </c>
      <c r="D9" s="35">
        <v>306.5833333333333</v>
      </c>
      <c r="E9" s="35">
        <v>285.75</v>
      </c>
      <c r="F9" s="35">
        <v>264</v>
      </c>
      <c r="G9" s="35">
        <v>256.6666666666667</v>
      </c>
      <c r="H9" s="35">
        <v>250.75</v>
      </c>
      <c r="I9" s="35">
        <v>252.91666666666666</v>
      </c>
      <c r="J9" s="35">
        <v>255.75</v>
      </c>
      <c r="K9" s="35">
        <v>259.9166666666667</v>
      </c>
      <c r="L9" s="33">
        <v>271.0833333333333</v>
      </c>
      <c r="M9" s="33">
        <v>260</v>
      </c>
      <c r="N9" s="33">
        <v>242.0057420171211</v>
      </c>
      <c r="O9" s="33">
        <v>256.5</v>
      </c>
      <c r="P9" s="33">
        <v>242.08333333333334</v>
      </c>
      <c r="Q9" s="36"/>
    </row>
    <row r="10" spans="2:17" s="13" customFormat="1" ht="13.5" customHeight="1">
      <c r="B10" s="37" t="s">
        <v>24</v>
      </c>
      <c r="C10" s="38">
        <v>1365.1666666666667</v>
      </c>
      <c r="D10" s="38">
        <v>1482.6666666666667</v>
      </c>
      <c r="E10" s="38">
        <v>1511.8333333333333</v>
      </c>
      <c r="F10" s="38">
        <v>1398.75</v>
      </c>
      <c r="G10" s="38">
        <v>1433.8333333333333</v>
      </c>
      <c r="H10" s="38">
        <v>1501</v>
      </c>
      <c r="I10" s="38">
        <v>1464</v>
      </c>
      <c r="J10" s="38">
        <v>1415.5</v>
      </c>
      <c r="K10" s="38">
        <v>1424.3333333333333</v>
      </c>
      <c r="L10" s="39">
        <v>1467.3333333333333</v>
      </c>
      <c r="M10" s="39">
        <v>1444.4166666666667</v>
      </c>
      <c r="N10" s="39">
        <v>1453.8140058744648</v>
      </c>
      <c r="O10" s="39">
        <v>1525.9166666666667</v>
      </c>
      <c r="P10" s="39">
        <v>1629.1666666666667</v>
      </c>
      <c r="Q10" s="36"/>
    </row>
    <row r="11" spans="2:17" s="13" customFormat="1" ht="13.5" customHeight="1">
      <c r="B11" s="26" t="s">
        <v>25</v>
      </c>
      <c r="C11" s="35">
        <v>142.41666666666666</v>
      </c>
      <c r="D11" s="35">
        <v>137.41666666666666</v>
      </c>
      <c r="E11" s="35">
        <v>126</v>
      </c>
      <c r="F11" s="35">
        <v>120.08333333333333</v>
      </c>
      <c r="G11" s="35">
        <v>115.58333333333333</v>
      </c>
      <c r="H11" s="35">
        <v>113.5</v>
      </c>
      <c r="I11" s="35">
        <v>111.75</v>
      </c>
      <c r="J11" s="35">
        <v>109.75</v>
      </c>
      <c r="K11" s="35">
        <v>113.08333333333333</v>
      </c>
      <c r="L11" s="33">
        <v>111.75</v>
      </c>
      <c r="M11" s="33">
        <v>108.41666666666667</v>
      </c>
      <c r="N11" s="33">
        <v>107.41654680946085</v>
      </c>
      <c r="O11" s="33">
        <v>111.58333333333333</v>
      </c>
      <c r="P11" s="33">
        <v>115.66666666666667</v>
      </c>
      <c r="Q11" s="36"/>
    </row>
    <row r="12" spans="2:17" s="13" customFormat="1" ht="13.5" customHeight="1">
      <c r="B12" s="37" t="s">
        <v>16</v>
      </c>
      <c r="C12" s="38">
        <v>67</v>
      </c>
      <c r="D12" s="38">
        <v>67.16666666666667</v>
      </c>
      <c r="E12" s="38">
        <v>69.58333333333333</v>
      </c>
      <c r="F12" s="38">
        <v>70.41666666666667</v>
      </c>
      <c r="G12" s="38">
        <v>71.08333333333333</v>
      </c>
      <c r="H12" s="38">
        <v>71.91666666666667</v>
      </c>
      <c r="I12" s="38">
        <v>72.5</v>
      </c>
      <c r="J12" s="38">
        <v>72.41666666666667</v>
      </c>
      <c r="K12" s="38">
        <v>78.41666666666667</v>
      </c>
      <c r="L12" s="39">
        <v>82.41666666666667</v>
      </c>
      <c r="M12" s="39">
        <v>82</v>
      </c>
      <c r="N12" s="39">
        <v>78.78856228135821</v>
      </c>
      <c r="O12" s="39">
        <v>79.83333333333333</v>
      </c>
      <c r="P12" s="39">
        <v>82.83333333333333</v>
      </c>
      <c r="Q12" s="36"/>
    </row>
    <row r="13" spans="2:18" ht="13.5" customHeight="1">
      <c r="B13" s="26" t="s">
        <v>18</v>
      </c>
      <c r="C13" s="35">
        <v>231.75</v>
      </c>
      <c r="D13" s="35">
        <v>251.5</v>
      </c>
      <c r="E13" s="35">
        <v>264.5</v>
      </c>
      <c r="F13" s="35">
        <v>267.6666666666667</v>
      </c>
      <c r="G13" s="35">
        <v>273.5</v>
      </c>
      <c r="H13" s="35">
        <v>258</v>
      </c>
      <c r="I13" s="35">
        <v>254</v>
      </c>
      <c r="J13" s="35">
        <v>255</v>
      </c>
      <c r="K13" s="35">
        <v>277.5833333333333</v>
      </c>
      <c r="L13" s="33">
        <v>286</v>
      </c>
      <c r="M13" s="33">
        <v>269.5833333333333</v>
      </c>
      <c r="N13" s="33">
        <v>295.374369535188</v>
      </c>
      <c r="O13" s="33">
        <v>344</v>
      </c>
      <c r="P13" s="33">
        <v>338.25</v>
      </c>
      <c r="Q13" s="36"/>
      <c r="R13" s="13"/>
    </row>
    <row r="14" spans="2:18" ht="13.5" customHeight="1">
      <c r="B14" s="37" t="s">
        <v>19</v>
      </c>
      <c r="C14" s="38">
        <v>118.08333333333333</v>
      </c>
      <c r="D14" s="38">
        <v>122.25</v>
      </c>
      <c r="E14" s="38">
        <v>124.91666666666667</v>
      </c>
      <c r="F14" s="38">
        <v>125.91666666666667</v>
      </c>
      <c r="G14" s="38">
        <v>128.75</v>
      </c>
      <c r="H14" s="38">
        <v>133.16666666666666</v>
      </c>
      <c r="I14" s="38">
        <v>134</v>
      </c>
      <c r="J14" s="38">
        <v>133.91666666666666</v>
      </c>
      <c r="K14" s="38">
        <v>140.25</v>
      </c>
      <c r="L14" s="39">
        <v>151.83333333333334</v>
      </c>
      <c r="M14" s="39">
        <v>151.75</v>
      </c>
      <c r="N14" s="39">
        <v>151.69942541091118</v>
      </c>
      <c r="O14" s="39">
        <v>147.83333333333334</v>
      </c>
      <c r="P14" s="39">
        <v>152.66666666666666</v>
      </c>
      <c r="Q14" s="36"/>
      <c r="R14" s="13"/>
    </row>
    <row r="15" spans="2:18" ht="13.5" customHeight="1">
      <c r="B15" s="26" t="s">
        <v>20</v>
      </c>
      <c r="C15" s="35">
        <v>184.58333333333334</v>
      </c>
      <c r="D15" s="35">
        <v>187.5</v>
      </c>
      <c r="E15" s="35">
        <v>179.25</v>
      </c>
      <c r="F15" s="35">
        <v>179.33333333333334</v>
      </c>
      <c r="G15" s="35">
        <v>166.33333333333334</v>
      </c>
      <c r="H15" s="35">
        <v>163.33333333333334</v>
      </c>
      <c r="I15" s="35">
        <v>162</v>
      </c>
      <c r="J15" s="35">
        <v>156.25</v>
      </c>
      <c r="K15" s="35">
        <v>161.58333333333334</v>
      </c>
      <c r="L15" s="33">
        <v>162.58333333333334</v>
      </c>
      <c r="M15" s="33">
        <v>164.33333333333334</v>
      </c>
      <c r="N15" s="33">
        <v>161.12931023863644</v>
      </c>
      <c r="O15" s="33">
        <v>164.16666666666666</v>
      </c>
      <c r="P15" s="33">
        <v>161</v>
      </c>
      <c r="Q15" s="36"/>
      <c r="R15" s="13"/>
    </row>
    <row r="16" spans="2:18" ht="13.5" customHeight="1">
      <c r="B16" s="37" t="s">
        <v>21</v>
      </c>
      <c r="C16" s="38">
        <v>59.5</v>
      </c>
      <c r="D16" s="38">
        <v>62.25</v>
      </c>
      <c r="E16" s="38">
        <v>64.66666666666667</v>
      </c>
      <c r="F16" s="38">
        <v>65</v>
      </c>
      <c r="G16" s="38">
        <v>65.91666666666667</v>
      </c>
      <c r="H16" s="38">
        <v>66.41666666666667</v>
      </c>
      <c r="I16" s="38">
        <v>67.58333333333333</v>
      </c>
      <c r="J16" s="38">
        <v>69.66666666666667</v>
      </c>
      <c r="K16" s="38">
        <v>72</v>
      </c>
      <c r="L16" s="39">
        <v>73.66666666666667</v>
      </c>
      <c r="M16" s="39">
        <v>74</v>
      </c>
      <c r="N16" s="39">
        <v>75.68331026062698</v>
      </c>
      <c r="O16" s="39">
        <v>78</v>
      </c>
      <c r="P16" s="39">
        <v>85.58333333333333</v>
      </c>
      <c r="Q16" s="36"/>
      <c r="R16" s="13"/>
    </row>
    <row r="17" spans="2:18" ht="13.5" customHeight="1">
      <c r="B17" s="26" t="s">
        <v>22</v>
      </c>
      <c r="C17" s="35">
        <v>292.75</v>
      </c>
      <c r="D17" s="35">
        <v>297.6666666666667</v>
      </c>
      <c r="E17" s="35">
        <v>302.25</v>
      </c>
      <c r="F17" s="35">
        <v>304.5</v>
      </c>
      <c r="G17" s="35">
        <v>306</v>
      </c>
      <c r="H17" s="35">
        <v>309</v>
      </c>
      <c r="I17" s="35">
        <v>311.25</v>
      </c>
      <c r="J17" s="35">
        <v>310.6666666666667</v>
      </c>
      <c r="K17" s="35">
        <v>315.5833333333333</v>
      </c>
      <c r="L17" s="33">
        <v>326.4166666666667</v>
      </c>
      <c r="M17" s="33">
        <v>326.0833333333333</v>
      </c>
      <c r="N17" s="33">
        <v>325.81766127259453</v>
      </c>
      <c r="O17" s="33">
        <v>331.9166666666667</v>
      </c>
      <c r="P17" s="33">
        <v>341.0833333333333</v>
      </c>
      <c r="Q17" s="36"/>
      <c r="R17" s="13"/>
    </row>
    <row r="18" spans="2:18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P18" s="33"/>
      <c r="Q18" s="36"/>
      <c r="R18" s="13"/>
    </row>
    <row r="19" spans="2:18" ht="13.5" customHeight="1">
      <c r="B19" s="40" t="s">
        <v>26</v>
      </c>
      <c r="C19" s="41">
        <v>4185.166666666667</v>
      </c>
      <c r="D19" s="41">
        <v>4407.083333333333</v>
      </c>
      <c r="E19" s="41">
        <v>4485.75</v>
      </c>
      <c r="F19" s="41">
        <v>4375.666666666667</v>
      </c>
      <c r="G19" s="41">
        <v>4444.833333333333</v>
      </c>
      <c r="H19" s="41">
        <v>4533.583333333333</v>
      </c>
      <c r="I19" s="41">
        <v>4487.583333333333</v>
      </c>
      <c r="J19" s="41">
        <v>4403.5</v>
      </c>
      <c r="K19" s="41">
        <v>4583</v>
      </c>
      <c r="L19" s="42">
        <v>4856.5</v>
      </c>
      <c r="M19" s="42">
        <v>4794.5</v>
      </c>
      <c r="N19" s="42">
        <v>4801.794877306479</v>
      </c>
      <c r="O19" s="42">
        <v>5142.5</v>
      </c>
      <c r="P19" s="42">
        <v>5390.083333333333</v>
      </c>
      <c r="Q19" s="36"/>
      <c r="R19" s="13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6"/>
    </row>
    <row r="21" ht="7.5" customHeight="1"/>
    <row r="22" ht="12.75">
      <c r="B22" s="34" t="s">
        <v>29</v>
      </c>
    </row>
    <row r="23" ht="12.75">
      <c r="B23" s="34"/>
    </row>
    <row r="24" ht="12.75">
      <c r="B24" s="34" t="s">
        <v>30</v>
      </c>
    </row>
    <row r="31" spans="8:16" ht="12.75">
      <c r="H31" s="26"/>
      <c r="I31" s="35"/>
      <c r="J31" s="35"/>
      <c r="K31" s="35"/>
      <c r="L31" s="35"/>
      <c r="M31" s="35"/>
      <c r="N31" s="35"/>
      <c r="O31" s="35"/>
      <c r="P31" s="35"/>
    </row>
    <row r="32" spans="8:16" ht="12.75">
      <c r="H32" s="26"/>
      <c r="I32" s="35"/>
      <c r="J32" s="35"/>
      <c r="K32" s="35"/>
      <c r="L32" s="35"/>
      <c r="M32" s="35"/>
      <c r="N32" s="35"/>
      <c r="O32" s="35"/>
      <c r="P32" s="35"/>
    </row>
    <row r="33" spans="8:16" ht="12.75">
      <c r="H33" s="26"/>
      <c r="I33" s="35"/>
      <c r="J33" s="35"/>
      <c r="K33" s="35"/>
      <c r="L33" s="35"/>
      <c r="M33" s="35"/>
      <c r="N33" s="35"/>
      <c r="O33" s="35"/>
      <c r="P33" s="35"/>
    </row>
  </sheetData>
  <sheetProtection/>
  <mergeCells count="1">
    <mergeCell ref="C4:P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2008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1319</v>
      </c>
      <c r="D8" s="38">
        <v>1326</v>
      </c>
      <c r="E8" s="38">
        <v>1340</v>
      </c>
      <c r="F8" s="38">
        <v>1353</v>
      </c>
      <c r="G8" s="38">
        <v>1365</v>
      </c>
      <c r="H8" s="38">
        <v>1381</v>
      </c>
      <c r="I8" s="38">
        <v>1405</v>
      </c>
      <c r="J8" s="38">
        <v>1445</v>
      </c>
      <c r="K8" s="38">
        <v>1449</v>
      </c>
      <c r="L8" s="39">
        <v>1452</v>
      </c>
      <c r="M8" s="39">
        <v>1452</v>
      </c>
      <c r="N8" s="39">
        <v>1447</v>
      </c>
      <c r="O8" s="39">
        <f aca="true" t="shared" si="0" ref="O8:O17">AVERAGE(C8:N8)</f>
        <v>1394.5</v>
      </c>
    </row>
    <row r="9" spans="2:15" s="13" customFormat="1" ht="13.5" customHeight="1">
      <c r="B9" s="26" t="s">
        <v>15</v>
      </c>
      <c r="C9" s="35">
        <v>313</v>
      </c>
      <c r="D9" s="35">
        <v>320</v>
      </c>
      <c r="E9" s="35">
        <v>319</v>
      </c>
      <c r="F9" s="35">
        <v>321</v>
      </c>
      <c r="G9" s="35">
        <v>322</v>
      </c>
      <c r="H9" s="35">
        <v>319</v>
      </c>
      <c r="I9" s="35">
        <v>319</v>
      </c>
      <c r="J9" s="35">
        <v>312</v>
      </c>
      <c r="K9" s="35">
        <v>319</v>
      </c>
      <c r="L9" s="33">
        <v>315</v>
      </c>
      <c r="M9" s="33">
        <v>312</v>
      </c>
      <c r="N9" s="33">
        <v>312</v>
      </c>
      <c r="O9" s="33">
        <f t="shared" si="0"/>
        <v>316.9166666666667</v>
      </c>
    </row>
    <row r="10" spans="2:15" s="13" customFormat="1" ht="13.5" customHeight="1">
      <c r="B10" s="37" t="s">
        <v>24</v>
      </c>
      <c r="C10" s="38">
        <v>1251</v>
      </c>
      <c r="D10" s="38">
        <v>1254</v>
      </c>
      <c r="E10" s="38">
        <v>1258</v>
      </c>
      <c r="F10" s="38">
        <v>1258</v>
      </c>
      <c r="G10" s="38">
        <v>1262</v>
      </c>
      <c r="H10" s="38">
        <v>1313</v>
      </c>
      <c r="I10" s="38">
        <v>1367</v>
      </c>
      <c r="J10" s="38">
        <v>1451</v>
      </c>
      <c r="K10" s="38">
        <v>1428</v>
      </c>
      <c r="L10" s="39">
        <v>1366</v>
      </c>
      <c r="M10" s="39">
        <v>1238</v>
      </c>
      <c r="N10" s="39">
        <v>1092</v>
      </c>
      <c r="O10" s="39">
        <f t="shared" si="0"/>
        <v>1294.8333333333333</v>
      </c>
    </row>
    <row r="11" spans="2:15" s="13" customFormat="1" ht="13.5" customHeight="1">
      <c r="B11" s="26" t="s">
        <v>25</v>
      </c>
      <c r="C11" s="35">
        <v>137</v>
      </c>
      <c r="D11" s="35">
        <v>138</v>
      </c>
      <c r="E11" s="35">
        <v>138</v>
      </c>
      <c r="F11" s="35">
        <v>138</v>
      </c>
      <c r="G11" s="35">
        <v>140</v>
      </c>
      <c r="H11" s="35">
        <v>141</v>
      </c>
      <c r="I11" s="35">
        <v>141</v>
      </c>
      <c r="J11" s="35">
        <v>142</v>
      </c>
      <c r="K11" s="35">
        <v>142</v>
      </c>
      <c r="L11" s="33">
        <v>142</v>
      </c>
      <c r="M11" s="33">
        <v>141</v>
      </c>
      <c r="N11" s="33">
        <v>140</v>
      </c>
      <c r="O11" s="33">
        <f t="shared" si="0"/>
        <v>140</v>
      </c>
    </row>
    <row r="12" spans="2:15" s="13" customFormat="1" ht="13.5" customHeight="1">
      <c r="B12" s="37" t="s">
        <v>16</v>
      </c>
      <c r="C12" s="38">
        <v>63</v>
      </c>
      <c r="D12" s="38">
        <v>63</v>
      </c>
      <c r="E12" s="38">
        <v>64</v>
      </c>
      <c r="F12" s="38">
        <v>65</v>
      </c>
      <c r="G12" s="38">
        <v>65</v>
      </c>
      <c r="H12" s="38">
        <v>63</v>
      </c>
      <c r="I12" s="38">
        <v>68</v>
      </c>
      <c r="J12" s="38">
        <v>66</v>
      </c>
      <c r="K12" s="38">
        <v>66</v>
      </c>
      <c r="L12" s="39">
        <v>66</v>
      </c>
      <c r="M12" s="39">
        <v>66</v>
      </c>
      <c r="N12" s="39">
        <v>66</v>
      </c>
      <c r="O12" s="39">
        <f t="shared" si="0"/>
        <v>65.08333333333333</v>
      </c>
    </row>
    <row r="13" spans="2:15" ht="13.5" customHeight="1">
      <c r="B13" s="26" t="s">
        <v>18</v>
      </c>
      <c r="C13" s="35">
        <v>219</v>
      </c>
      <c r="D13" s="35">
        <v>219</v>
      </c>
      <c r="E13" s="35">
        <v>223</v>
      </c>
      <c r="F13" s="35">
        <v>230</v>
      </c>
      <c r="G13" s="35">
        <v>237</v>
      </c>
      <c r="H13" s="35">
        <v>247</v>
      </c>
      <c r="I13" s="35">
        <v>250</v>
      </c>
      <c r="J13" s="35">
        <v>250</v>
      </c>
      <c r="K13" s="35">
        <v>245</v>
      </c>
      <c r="L13" s="33">
        <v>251</v>
      </c>
      <c r="M13" s="33">
        <v>228</v>
      </c>
      <c r="N13" s="33">
        <v>217</v>
      </c>
      <c r="O13" s="33">
        <f t="shared" si="0"/>
        <v>234.66666666666666</v>
      </c>
    </row>
    <row r="14" spans="2:15" ht="13.5" customHeight="1">
      <c r="B14" s="37" t="s">
        <v>19</v>
      </c>
      <c r="C14" s="38">
        <v>120</v>
      </c>
      <c r="D14" s="38">
        <v>120</v>
      </c>
      <c r="E14" s="38">
        <v>121</v>
      </c>
      <c r="F14" s="38">
        <v>121</v>
      </c>
      <c r="G14" s="38">
        <v>121</v>
      </c>
      <c r="H14" s="38">
        <v>121</v>
      </c>
      <c r="I14" s="38">
        <v>121</v>
      </c>
      <c r="J14" s="38">
        <v>121</v>
      </c>
      <c r="K14" s="38">
        <v>121</v>
      </c>
      <c r="L14" s="39">
        <v>121</v>
      </c>
      <c r="M14" s="39">
        <v>121</v>
      </c>
      <c r="N14" s="39">
        <v>120</v>
      </c>
      <c r="O14" s="39">
        <f t="shared" si="0"/>
        <v>120.75</v>
      </c>
    </row>
    <row r="15" spans="2:15" ht="13.5" customHeight="1">
      <c r="B15" s="26" t="s">
        <v>20</v>
      </c>
      <c r="C15" s="35">
        <v>183</v>
      </c>
      <c r="D15" s="35">
        <v>184</v>
      </c>
      <c r="E15" s="35">
        <v>186</v>
      </c>
      <c r="F15" s="35">
        <v>185</v>
      </c>
      <c r="G15" s="35">
        <v>187</v>
      </c>
      <c r="H15" s="35">
        <v>188</v>
      </c>
      <c r="I15" s="35">
        <v>189</v>
      </c>
      <c r="J15" s="35">
        <v>190</v>
      </c>
      <c r="K15" s="35">
        <v>191</v>
      </c>
      <c r="L15" s="33">
        <v>190</v>
      </c>
      <c r="M15" s="33">
        <v>190</v>
      </c>
      <c r="N15" s="33">
        <v>188</v>
      </c>
      <c r="O15" s="33">
        <f t="shared" si="0"/>
        <v>187.58333333333334</v>
      </c>
    </row>
    <row r="16" spans="2:15" ht="13.5" customHeight="1">
      <c r="B16" s="37" t="s">
        <v>21</v>
      </c>
      <c r="C16" s="38">
        <v>59</v>
      </c>
      <c r="D16" s="38">
        <v>59</v>
      </c>
      <c r="E16" s="38">
        <v>59</v>
      </c>
      <c r="F16" s="38">
        <v>60</v>
      </c>
      <c r="G16" s="38">
        <v>60</v>
      </c>
      <c r="H16" s="38">
        <v>61</v>
      </c>
      <c r="I16" s="38">
        <v>62</v>
      </c>
      <c r="J16" s="38">
        <v>64</v>
      </c>
      <c r="K16" s="38">
        <v>63</v>
      </c>
      <c r="L16" s="39">
        <v>63</v>
      </c>
      <c r="M16" s="39">
        <v>60</v>
      </c>
      <c r="N16" s="39">
        <v>58</v>
      </c>
      <c r="O16" s="39">
        <f t="shared" si="0"/>
        <v>60.666666666666664</v>
      </c>
    </row>
    <row r="17" spans="2:15" ht="13.5" customHeight="1">
      <c r="B17" s="26" t="s">
        <v>22</v>
      </c>
      <c r="C17" s="35">
        <v>282</v>
      </c>
      <c r="D17" s="35">
        <v>283</v>
      </c>
      <c r="E17" s="35">
        <v>285</v>
      </c>
      <c r="F17" s="35">
        <v>285</v>
      </c>
      <c r="G17" s="35">
        <v>286</v>
      </c>
      <c r="H17" s="35">
        <v>287</v>
      </c>
      <c r="I17" s="35">
        <v>288</v>
      </c>
      <c r="J17" s="35">
        <v>289</v>
      </c>
      <c r="K17" s="35">
        <v>288</v>
      </c>
      <c r="L17" s="33">
        <v>289</v>
      </c>
      <c r="M17" s="33">
        <v>288</v>
      </c>
      <c r="N17" s="33">
        <v>287</v>
      </c>
      <c r="O17" s="33">
        <f t="shared" si="0"/>
        <v>286.4166666666667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3962</v>
      </c>
      <c r="D19" s="41">
        <v>3985</v>
      </c>
      <c r="E19" s="41">
        <v>4006</v>
      </c>
      <c r="F19" s="41">
        <v>4025</v>
      </c>
      <c r="G19" s="41">
        <v>4057</v>
      </c>
      <c r="H19" s="41">
        <v>4124</v>
      </c>
      <c r="I19" s="41">
        <v>4208</v>
      </c>
      <c r="J19" s="41">
        <v>4315</v>
      </c>
      <c r="K19" s="41">
        <v>4302</v>
      </c>
      <c r="L19" s="42">
        <v>4248</v>
      </c>
      <c r="M19" s="42">
        <v>4119</v>
      </c>
      <c r="N19" s="42">
        <v>3964</v>
      </c>
      <c r="O19" s="42">
        <f>AVERAGE(C19:N19)</f>
        <v>4109.583333333333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5" right="0.75" top="1" bottom="1" header="0.5" footer="0.5"/>
  <pageSetup horizontalDpi="600" verticalDpi="600" orientation="portrait" paperSize="9" scale="70" r:id="rId1"/>
  <headerFooter alignWithMargins="0">
    <oddHeader>&amp;LFd.1.11.xls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2009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1450</v>
      </c>
      <c r="D8" s="38">
        <v>1454</v>
      </c>
      <c r="E8" s="38">
        <v>1455</v>
      </c>
      <c r="F8" s="38">
        <v>1460</v>
      </c>
      <c r="G8" s="38">
        <v>1460</v>
      </c>
      <c r="H8" s="38">
        <v>1459</v>
      </c>
      <c r="I8" s="38">
        <v>1458</v>
      </c>
      <c r="J8" s="38">
        <v>1448</v>
      </c>
      <c r="K8" s="38">
        <v>1446</v>
      </c>
      <c r="L8" s="39">
        <v>1447</v>
      </c>
      <c r="M8" s="39">
        <v>1430</v>
      </c>
      <c r="N8" s="39">
        <v>1435</v>
      </c>
      <c r="O8" s="39">
        <f aca="true" t="shared" si="0" ref="O8:O17">AVERAGE(C8:N8)</f>
        <v>1450.1666666666667</v>
      </c>
    </row>
    <row r="9" spans="2:15" s="13" customFormat="1" ht="13.5" customHeight="1">
      <c r="B9" s="26" t="s">
        <v>15</v>
      </c>
      <c r="C9" s="35">
        <v>316</v>
      </c>
      <c r="D9" s="35">
        <v>317</v>
      </c>
      <c r="E9" s="35">
        <v>317</v>
      </c>
      <c r="F9" s="35">
        <v>317</v>
      </c>
      <c r="G9" s="35">
        <v>318</v>
      </c>
      <c r="H9" s="35">
        <v>319</v>
      </c>
      <c r="I9" s="35">
        <v>321</v>
      </c>
      <c r="J9" s="35">
        <v>323</v>
      </c>
      <c r="K9" s="35">
        <v>321</v>
      </c>
      <c r="L9" s="33">
        <v>320</v>
      </c>
      <c r="M9" s="33">
        <v>320</v>
      </c>
      <c r="N9" s="33">
        <v>323</v>
      </c>
      <c r="O9" s="33">
        <f t="shared" si="0"/>
        <v>319.3333333333333</v>
      </c>
    </row>
    <row r="10" spans="2:15" s="13" customFormat="1" ht="13.5" customHeight="1">
      <c r="B10" s="37" t="s">
        <v>24</v>
      </c>
      <c r="C10" s="38">
        <v>1096</v>
      </c>
      <c r="D10" s="38">
        <v>1101</v>
      </c>
      <c r="E10" s="38">
        <v>1124</v>
      </c>
      <c r="F10" s="38">
        <v>1126</v>
      </c>
      <c r="G10" s="38">
        <v>1141</v>
      </c>
      <c r="H10" s="38">
        <v>1232</v>
      </c>
      <c r="I10" s="38">
        <v>1313</v>
      </c>
      <c r="J10" s="38">
        <v>1314</v>
      </c>
      <c r="K10" s="38">
        <v>1319</v>
      </c>
      <c r="L10" s="39">
        <v>1323</v>
      </c>
      <c r="M10" s="39">
        <v>1322</v>
      </c>
      <c r="N10" s="39">
        <v>1325</v>
      </c>
      <c r="O10" s="39">
        <f t="shared" si="0"/>
        <v>1228</v>
      </c>
    </row>
    <row r="11" spans="2:15" s="13" customFormat="1" ht="13.5" customHeight="1">
      <c r="B11" s="26" t="s">
        <v>25</v>
      </c>
      <c r="C11" s="35">
        <v>142</v>
      </c>
      <c r="D11" s="35">
        <v>142</v>
      </c>
      <c r="E11" s="35">
        <v>143</v>
      </c>
      <c r="F11" s="35">
        <v>144</v>
      </c>
      <c r="G11" s="35">
        <v>144</v>
      </c>
      <c r="H11" s="35">
        <v>144</v>
      </c>
      <c r="I11" s="35">
        <v>145</v>
      </c>
      <c r="J11" s="35">
        <v>147</v>
      </c>
      <c r="K11" s="35">
        <v>147</v>
      </c>
      <c r="L11" s="33">
        <v>145</v>
      </c>
      <c r="M11" s="33">
        <v>146</v>
      </c>
      <c r="N11" s="33">
        <v>146</v>
      </c>
      <c r="O11" s="33">
        <f t="shared" si="0"/>
        <v>144.58333333333334</v>
      </c>
    </row>
    <row r="12" spans="2:15" s="13" customFormat="1" ht="13.5" customHeight="1">
      <c r="B12" s="37" t="s">
        <v>16</v>
      </c>
      <c r="C12" s="38">
        <v>66</v>
      </c>
      <c r="D12" s="38">
        <v>66</v>
      </c>
      <c r="E12" s="38">
        <v>67</v>
      </c>
      <c r="F12" s="38">
        <v>67</v>
      </c>
      <c r="G12" s="38">
        <v>67</v>
      </c>
      <c r="H12" s="38">
        <v>67</v>
      </c>
      <c r="I12" s="38">
        <v>67</v>
      </c>
      <c r="J12" s="38">
        <v>67</v>
      </c>
      <c r="K12" s="38">
        <v>67</v>
      </c>
      <c r="L12" s="39">
        <v>67</v>
      </c>
      <c r="M12" s="39">
        <v>67</v>
      </c>
      <c r="N12" s="39">
        <v>67</v>
      </c>
      <c r="O12" s="39">
        <f t="shared" si="0"/>
        <v>66.83333333333333</v>
      </c>
    </row>
    <row r="13" spans="2:15" ht="13.5" customHeight="1">
      <c r="B13" s="26" t="s">
        <v>18</v>
      </c>
      <c r="C13" s="35">
        <v>210</v>
      </c>
      <c r="D13" s="35">
        <v>216</v>
      </c>
      <c r="E13" s="35">
        <v>219</v>
      </c>
      <c r="F13" s="35">
        <v>219</v>
      </c>
      <c r="G13" s="35">
        <v>220</v>
      </c>
      <c r="H13" s="35">
        <v>227</v>
      </c>
      <c r="I13" s="35">
        <v>233</v>
      </c>
      <c r="J13" s="35">
        <v>229</v>
      </c>
      <c r="K13" s="35">
        <v>234</v>
      </c>
      <c r="L13" s="33">
        <v>230</v>
      </c>
      <c r="M13" s="33">
        <v>233</v>
      </c>
      <c r="N13" s="33">
        <v>234</v>
      </c>
      <c r="O13" s="33">
        <f t="shared" si="0"/>
        <v>225.33333333333334</v>
      </c>
    </row>
    <row r="14" spans="2:15" ht="13.5" customHeight="1">
      <c r="B14" s="37" t="s">
        <v>19</v>
      </c>
      <c r="C14" s="38">
        <v>120</v>
      </c>
      <c r="D14" s="38">
        <v>120</v>
      </c>
      <c r="E14" s="38">
        <v>116</v>
      </c>
      <c r="F14" s="38">
        <v>117</v>
      </c>
      <c r="G14" s="38">
        <v>117</v>
      </c>
      <c r="H14" s="38">
        <v>117</v>
      </c>
      <c r="I14" s="38">
        <v>116</v>
      </c>
      <c r="J14" s="38">
        <v>117</v>
      </c>
      <c r="K14" s="38">
        <v>118</v>
      </c>
      <c r="L14" s="39">
        <v>117</v>
      </c>
      <c r="M14" s="39">
        <v>117</v>
      </c>
      <c r="N14" s="39">
        <v>118</v>
      </c>
      <c r="O14" s="39">
        <f t="shared" si="0"/>
        <v>117.5</v>
      </c>
    </row>
    <row r="15" spans="2:15" ht="13.5" customHeight="1">
      <c r="B15" s="26" t="s">
        <v>20</v>
      </c>
      <c r="C15" s="35">
        <v>183</v>
      </c>
      <c r="D15" s="35">
        <v>184</v>
      </c>
      <c r="E15" s="35">
        <v>185</v>
      </c>
      <c r="F15" s="35">
        <v>185</v>
      </c>
      <c r="G15" s="35">
        <v>188</v>
      </c>
      <c r="H15" s="35">
        <v>191</v>
      </c>
      <c r="I15" s="35">
        <v>190</v>
      </c>
      <c r="J15" s="35">
        <v>189</v>
      </c>
      <c r="K15" s="35">
        <v>188</v>
      </c>
      <c r="L15" s="33">
        <v>188</v>
      </c>
      <c r="M15" s="33">
        <v>192</v>
      </c>
      <c r="N15" s="33">
        <v>190</v>
      </c>
      <c r="O15" s="33">
        <f t="shared" si="0"/>
        <v>187.75</v>
      </c>
    </row>
    <row r="16" spans="2:15" ht="13.5" customHeight="1">
      <c r="B16" s="37" t="s">
        <v>21</v>
      </c>
      <c r="C16" s="38">
        <v>58</v>
      </c>
      <c r="D16" s="38">
        <v>58</v>
      </c>
      <c r="E16" s="38">
        <v>58</v>
      </c>
      <c r="F16" s="38">
        <v>58</v>
      </c>
      <c r="G16" s="38">
        <v>58</v>
      </c>
      <c r="H16" s="38">
        <v>58</v>
      </c>
      <c r="I16" s="38">
        <v>59</v>
      </c>
      <c r="J16" s="38">
        <v>59</v>
      </c>
      <c r="K16" s="38">
        <v>59</v>
      </c>
      <c r="L16" s="39">
        <v>59</v>
      </c>
      <c r="M16" s="39">
        <v>59</v>
      </c>
      <c r="N16" s="39">
        <v>59</v>
      </c>
      <c r="O16" s="39">
        <f t="shared" si="0"/>
        <v>58.5</v>
      </c>
    </row>
    <row r="17" spans="2:15" ht="13.5" customHeight="1">
      <c r="B17" s="26" t="s">
        <v>22</v>
      </c>
      <c r="C17" s="35">
        <v>289</v>
      </c>
      <c r="D17" s="35">
        <v>291</v>
      </c>
      <c r="E17" s="35">
        <v>293</v>
      </c>
      <c r="F17" s="35">
        <v>292</v>
      </c>
      <c r="G17" s="35">
        <v>294</v>
      </c>
      <c r="H17" s="35">
        <v>294</v>
      </c>
      <c r="I17" s="35">
        <v>294</v>
      </c>
      <c r="J17" s="35">
        <v>295</v>
      </c>
      <c r="K17" s="35">
        <v>294</v>
      </c>
      <c r="L17" s="33">
        <v>293</v>
      </c>
      <c r="M17" s="33">
        <v>293</v>
      </c>
      <c r="N17" s="33">
        <v>294</v>
      </c>
      <c r="O17" s="33">
        <f t="shared" si="0"/>
        <v>293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3966</v>
      </c>
      <c r="D19" s="41">
        <v>3984</v>
      </c>
      <c r="E19" s="41">
        <v>4005</v>
      </c>
      <c r="F19" s="41">
        <v>4013</v>
      </c>
      <c r="G19" s="41">
        <v>4032</v>
      </c>
      <c r="H19" s="41">
        <v>4121</v>
      </c>
      <c r="I19" s="41">
        <v>4202</v>
      </c>
      <c r="J19" s="41">
        <v>4197</v>
      </c>
      <c r="K19" s="41">
        <v>4200</v>
      </c>
      <c r="L19" s="42">
        <v>4193</v>
      </c>
      <c r="M19" s="42">
        <v>4190</v>
      </c>
      <c r="N19" s="42">
        <v>4199</v>
      </c>
      <c r="O19" s="42">
        <f>AVERAGE(C19:N19)</f>
        <v>4108.5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2010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1417</v>
      </c>
      <c r="D8" s="38">
        <v>1416</v>
      </c>
      <c r="E8" s="38">
        <v>1412</v>
      </c>
      <c r="F8" s="38">
        <v>1422</v>
      </c>
      <c r="G8" s="38">
        <v>1419</v>
      </c>
      <c r="H8" s="38">
        <v>1417</v>
      </c>
      <c r="I8" s="38">
        <v>1417</v>
      </c>
      <c r="J8" s="38">
        <v>1419</v>
      </c>
      <c r="K8" s="38">
        <v>1417</v>
      </c>
      <c r="L8" s="39">
        <v>1415</v>
      </c>
      <c r="M8" s="39">
        <v>1426</v>
      </c>
      <c r="N8" s="39">
        <v>1435</v>
      </c>
      <c r="O8" s="39">
        <f aca="true" t="shared" si="0" ref="O8:O17">AVERAGE(C8:N8)</f>
        <v>1419.3333333333333</v>
      </c>
    </row>
    <row r="9" spans="2:15" s="13" customFormat="1" ht="13.5" customHeight="1">
      <c r="B9" s="26" t="s">
        <v>15</v>
      </c>
      <c r="C9" s="35">
        <v>317</v>
      </c>
      <c r="D9" s="35">
        <v>315</v>
      </c>
      <c r="E9" s="35">
        <v>310</v>
      </c>
      <c r="F9" s="35">
        <v>308</v>
      </c>
      <c r="G9" s="35">
        <v>304</v>
      </c>
      <c r="H9" s="35">
        <v>303</v>
      </c>
      <c r="I9" s="35">
        <v>303</v>
      </c>
      <c r="J9" s="35">
        <v>304</v>
      </c>
      <c r="K9" s="35">
        <v>304</v>
      </c>
      <c r="L9" s="33">
        <v>303</v>
      </c>
      <c r="M9" s="33">
        <v>303</v>
      </c>
      <c r="N9" s="33">
        <v>303</v>
      </c>
      <c r="O9" s="33">
        <f t="shared" si="0"/>
        <v>306.4166666666667</v>
      </c>
    </row>
    <row r="10" spans="2:15" s="13" customFormat="1" ht="13.5" customHeight="1">
      <c r="B10" s="37" t="s">
        <v>24</v>
      </c>
      <c r="C10" s="38">
        <v>1326</v>
      </c>
      <c r="D10" s="38">
        <v>1332</v>
      </c>
      <c r="E10" s="38">
        <v>1371</v>
      </c>
      <c r="F10" s="38">
        <v>1373</v>
      </c>
      <c r="G10" s="38">
        <v>1376</v>
      </c>
      <c r="H10" s="38">
        <v>1375</v>
      </c>
      <c r="I10" s="38">
        <v>1376</v>
      </c>
      <c r="J10" s="38">
        <v>1381</v>
      </c>
      <c r="K10" s="38">
        <v>1383</v>
      </c>
      <c r="L10" s="39">
        <v>1357</v>
      </c>
      <c r="M10" s="39">
        <v>1365</v>
      </c>
      <c r="N10" s="39">
        <v>1367</v>
      </c>
      <c r="O10" s="39">
        <f t="shared" si="0"/>
        <v>1365.1666666666667</v>
      </c>
    </row>
    <row r="11" spans="2:15" s="13" customFormat="1" ht="13.5" customHeight="1">
      <c r="B11" s="26" t="s">
        <v>25</v>
      </c>
      <c r="C11" s="35">
        <v>144</v>
      </c>
      <c r="D11" s="35">
        <v>143</v>
      </c>
      <c r="E11" s="35">
        <v>143</v>
      </c>
      <c r="F11" s="35">
        <v>143</v>
      </c>
      <c r="G11" s="35">
        <v>143</v>
      </c>
      <c r="H11" s="35">
        <v>143</v>
      </c>
      <c r="I11" s="35">
        <v>143</v>
      </c>
      <c r="J11" s="35">
        <v>143</v>
      </c>
      <c r="K11" s="35">
        <v>143</v>
      </c>
      <c r="L11" s="33">
        <v>143</v>
      </c>
      <c r="M11" s="33">
        <v>139</v>
      </c>
      <c r="N11" s="33">
        <v>139</v>
      </c>
      <c r="O11" s="33">
        <f t="shared" si="0"/>
        <v>142.41666666666666</v>
      </c>
    </row>
    <row r="12" spans="2:15" s="13" customFormat="1" ht="13.5" customHeight="1">
      <c r="B12" s="37" t="s">
        <v>16</v>
      </c>
      <c r="C12" s="38">
        <v>67</v>
      </c>
      <c r="D12" s="38">
        <v>67</v>
      </c>
      <c r="E12" s="38">
        <v>67</v>
      </c>
      <c r="F12" s="38">
        <v>67</v>
      </c>
      <c r="G12" s="38">
        <v>67</v>
      </c>
      <c r="H12" s="38">
        <v>67</v>
      </c>
      <c r="I12" s="38">
        <v>67</v>
      </c>
      <c r="J12" s="38">
        <v>67</v>
      </c>
      <c r="K12" s="38">
        <v>67</v>
      </c>
      <c r="L12" s="39">
        <v>67</v>
      </c>
      <c r="M12" s="39">
        <v>67</v>
      </c>
      <c r="N12" s="39">
        <v>67</v>
      </c>
      <c r="O12" s="39">
        <f t="shared" si="0"/>
        <v>67</v>
      </c>
    </row>
    <row r="13" spans="2:15" ht="13.5" customHeight="1">
      <c r="B13" s="26" t="s">
        <v>18</v>
      </c>
      <c r="C13" s="35">
        <v>230</v>
      </c>
      <c r="D13" s="35">
        <v>233</v>
      </c>
      <c r="E13" s="35">
        <v>229</v>
      </c>
      <c r="F13" s="35">
        <v>234</v>
      </c>
      <c r="G13" s="35">
        <v>236</v>
      </c>
      <c r="H13" s="35">
        <v>232</v>
      </c>
      <c r="I13" s="35">
        <v>231</v>
      </c>
      <c r="J13" s="35">
        <v>230</v>
      </c>
      <c r="K13" s="35">
        <v>230</v>
      </c>
      <c r="L13" s="33">
        <v>230</v>
      </c>
      <c r="M13" s="33">
        <v>234</v>
      </c>
      <c r="N13" s="33">
        <v>232</v>
      </c>
      <c r="O13" s="33">
        <f t="shared" si="0"/>
        <v>231.75</v>
      </c>
    </row>
    <row r="14" spans="2:15" ht="13.5" customHeight="1">
      <c r="B14" s="37" t="s">
        <v>19</v>
      </c>
      <c r="C14" s="38">
        <v>118</v>
      </c>
      <c r="D14" s="38">
        <v>118</v>
      </c>
      <c r="E14" s="38">
        <v>117</v>
      </c>
      <c r="F14" s="38">
        <v>116</v>
      </c>
      <c r="G14" s="38">
        <v>118</v>
      </c>
      <c r="H14" s="38">
        <v>118</v>
      </c>
      <c r="I14" s="38">
        <v>118</v>
      </c>
      <c r="J14" s="38">
        <v>118</v>
      </c>
      <c r="K14" s="38">
        <v>119</v>
      </c>
      <c r="L14" s="39">
        <v>119</v>
      </c>
      <c r="M14" s="39">
        <v>119</v>
      </c>
      <c r="N14" s="39">
        <v>119</v>
      </c>
      <c r="O14" s="39">
        <f t="shared" si="0"/>
        <v>118.08333333333333</v>
      </c>
    </row>
    <row r="15" spans="2:15" ht="13.5" customHeight="1">
      <c r="B15" s="26" t="s">
        <v>20</v>
      </c>
      <c r="C15" s="35">
        <v>190</v>
      </c>
      <c r="D15" s="35">
        <v>184</v>
      </c>
      <c r="E15" s="35">
        <v>186</v>
      </c>
      <c r="F15" s="35">
        <v>186</v>
      </c>
      <c r="G15" s="35">
        <v>185</v>
      </c>
      <c r="H15" s="35">
        <v>185</v>
      </c>
      <c r="I15" s="35">
        <v>187</v>
      </c>
      <c r="J15" s="35">
        <v>181</v>
      </c>
      <c r="K15" s="35">
        <v>181</v>
      </c>
      <c r="L15" s="33">
        <v>182</v>
      </c>
      <c r="M15" s="33">
        <v>184</v>
      </c>
      <c r="N15" s="33">
        <v>184</v>
      </c>
      <c r="O15" s="33">
        <f t="shared" si="0"/>
        <v>184.58333333333334</v>
      </c>
    </row>
    <row r="16" spans="2:15" ht="13.5" customHeight="1">
      <c r="B16" s="37" t="s">
        <v>21</v>
      </c>
      <c r="C16" s="38">
        <v>59</v>
      </c>
      <c r="D16" s="38">
        <v>59</v>
      </c>
      <c r="E16" s="38">
        <v>59</v>
      </c>
      <c r="F16" s="38">
        <v>59</v>
      </c>
      <c r="G16" s="38">
        <v>59</v>
      </c>
      <c r="H16" s="38">
        <v>59</v>
      </c>
      <c r="I16" s="38">
        <v>59</v>
      </c>
      <c r="J16" s="38">
        <v>60</v>
      </c>
      <c r="K16" s="38">
        <v>60</v>
      </c>
      <c r="L16" s="39">
        <v>60</v>
      </c>
      <c r="M16" s="39">
        <v>60</v>
      </c>
      <c r="N16" s="39">
        <v>61</v>
      </c>
      <c r="O16" s="39">
        <f t="shared" si="0"/>
        <v>59.5</v>
      </c>
    </row>
    <row r="17" spans="2:15" ht="13.5" customHeight="1">
      <c r="B17" s="26" t="s">
        <v>22</v>
      </c>
      <c r="C17" s="35">
        <v>293</v>
      </c>
      <c r="D17" s="35">
        <v>293</v>
      </c>
      <c r="E17" s="35">
        <v>291</v>
      </c>
      <c r="F17" s="35">
        <v>292</v>
      </c>
      <c r="G17" s="35">
        <v>293</v>
      </c>
      <c r="H17" s="35">
        <v>292</v>
      </c>
      <c r="I17" s="35">
        <v>292</v>
      </c>
      <c r="J17" s="35">
        <v>293</v>
      </c>
      <c r="K17" s="35">
        <v>293</v>
      </c>
      <c r="L17" s="33">
        <v>293</v>
      </c>
      <c r="M17" s="33">
        <v>294</v>
      </c>
      <c r="N17" s="33">
        <v>294</v>
      </c>
      <c r="O17" s="33">
        <f t="shared" si="0"/>
        <v>292.75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4170</v>
      </c>
      <c r="D19" s="41">
        <v>4160</v>
      </c>
      <c r="E19" s="41">
        <v>4182</v>
      </c>
      <c r="F19" s="41">
        <v>4198</v>
      </c>
      <c r="G19" s="41">
        <v>4196</v>
      </c>
      <c r="H19" s="41">
        <v>4186</v>
      </c>
      <c r="I19" s="41">
        <v>4188</v>
      </c>
      <c r="J19" s="41">
        <v>4188</v>
      </c>
      <c r="K19" s="41">
        <v>4192</v>
      </c>
      <c r="L19" s="42">
        <v>4169</v>
      </c>
      <c r="M19" s="42">
        <v>4192</v>
      </c>
      <c r="N19" s="42">
        <v>4201</v>
      </c>
      <c r="O19" s="42">
        <f>AVERAGE(C19:N19)</f>
        <v>4185.166666666667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2011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1441</v>
      </c>
      <c r="D8" s="38">
        <v>1451</v>
      </c>
      <c r="E8" s="38">
        <v>1468</v>
      </c>
      <c r="F8" s="38">
        <v>1469</v>
      </c>
      <c r="G8" s="38">
        <v>1477</v>
      </c>
      <c r="H8" s="38">
        <v>1487</v>
      </c>
      <c r="I8" s="38">
        <v>1493</v>
      </c>
      <c r="J8" s="38">
        <v>1501</v>
      </c>
      <c r="K8" s="38">
        <v>1519</v>
      </c>
      <c r="L8" s="39">
        <v>1526</v>
      </c>
      <c r="M8" s="39">
        <v>1537</v>
      </c>
      <c r="N8" s="39">
        <v>1538</v>
      </c>
      <c r="O8" s="39">
        <f aca="true" t="shared" si="0" ref="O8:O17">AVERAGE(C8:N8)</f>
        <v>1492.25</v>
      </c>
    </row>
    <row r="9" spans="2:15" s="13" customFormat="1" ht="13.5" customHeight="1">
      <c r="B9" s="26" t="s">
        <v>15</v>
      </c>
      <c r="C9" s="35">
        <v>303</v>
      </c>
      <c r="D9" s="35">
        <v>306</v>
      </c>
      <c r="E9" s="35">
        <v>303</v>
      </c>
      <c r="F9" s="35">
        <v>303</v>
      </c>
      <c r="G9" s="35">
        <v>302</v>
      </c>
      <c r="H9" s="35">
        <v>308</v>
      </c>
      <c r="I9" s="35">
        <v>313</v>
      </c>
      <c r="J9" s="35">
        <v>313</v>
      </c>
      <c r="K9" s="35">
        <v>310</v>
      </c>
      <c r="L9" s="33">
        <v>310</v>
      </c>
      <c r="M9" s="33">
        <v>306</v>
      </c>
      <c r="N9" s="33">
        <v>302</v>
      </c>
      <c r="O9" s="33">
        <f t="shared" si="0"/>
        <v>306.5833333333333</v>
      </c>
    </row>
    <row r="10" spans="2:15" s="13" customFormat="1" ht="13.5" customHeight="1">
      <c r="B10" s="37" t="s">
        <v>24</v>
      </c>
      <c r="C10" s="38">
        <v>1370</v>
      </c>
      <c r="D10" s="38">
        <v>1376</v>
      </c>
      <c r="E10" s="38">
        <v>1381</v>
      </c>
      <c r="F10" s="38">
        <v>1481</v>
      </c>
      <c r="G10" s="38">
        <v>1485</v>
      </c>
      <c r="H10" s="38">
        <v>1485</v>
      </c>
      <c r="I10" s="38">
        <v>1485</v>
      </c>
      <c r="J10" s="38">
        <v>1547</v>
      </c>
      <c r="K10" s="38">
        <v>1540</v>
      </c>
      <c r="L10" s="39">
        <v>1542</v>
      </c>
      <c r="M10" s="39">
        <v>1549</v>
      </c>
      <c r="N10" s="39">
        <v>1551</v>
      </c>
      <c r="O10" s="39">
        <f t="shared" si="0"/>
        <v>1482.6666666666667</v>
      </c>
    </row>
    <row r="11" spans="2:15" s="13" customFormat="1" ht="13.5" customHeight="1">
      <c r="B11" s="26" t="s">
        <v>25</v>
      </c>
      <c r="C11" s="35">
        <v>140</v>
      </c>
      <c r="D11" s="35">
        <v>139</v>
      </c>
      <c r="E11" s="35">
        <v>137</v>
      </c>
      <c r="F11" s="35">
        <v>138</v>
      </c>
      <c r="G11" s="35">
        <v>138</v>
      </c>
      <c r="H11" s="35">
        <v>139</v>
      </c>
      <c r="I11" s="35">
        <v>137</v>
      </c>
      <c r="J11" s="35">
        <v>139</v>
      </c>
      <c r="K11" s="35">
        <v>138</v>
      </c>
      <c r="L11" s="33">
        <v>137</v>
      </c>
      <c r="M11" s="33">
        <v>133</v>
      </c>
      <c r="N11" s="33">
        <v>134</v>
      </c>
      <c r="O11" s="33">
        <f t="shared" si="0"/>
        <v>137.41666666666666</v>
      </c>
    </row>
    <row r="12" spans="2:15" s="13" customFormat="1" ht="13.5" customHeight="1">
      <c r="B12" s="37" t="s">
        <v>16</v>
      </c>
      <c r="C12" s="38">
        <v>68</v>
      </c>
      <c r="D12" s="38">
        <v>68</v>
      </c>
      <c r="E12" s="38">
        <v>67</v>
      </c>
      <c r="F12" s="38">
        <v>67</v>
      </c>
      <c r="G12" s="38">
        <v>67</v>
      </c>
      <c r="H12" s="38">
        <v>67</v>
      </c>
      <c r="I12" s="38">
        <v>67</v>
      </c>
      <c r="J12" s="38">
        <v>67</v>
      </c>
      <c r="K12" s="38">
        <v>67</v>
      </c>
      <c r="L12" s="39">
        <v>67</v>
      </c>
      <c r="M12" s="39">
        <v>67</v>
      </c>
      <c r="N12" s="39">
        <v>67</v>
      </c>
      <c r="O12" s="39">
        <f t="shared" si="0"/>
        <v>67.16666666666667</v>
      </c>
    </row>
    <row r="13" spans="2:15" ht="13.5" customHeight="1">
      <c r="B13" s="26" t="s">
        <v>18</v>
      </c>
      <c r="C13" s="35">
        <v>236</v>
      </c>
      <c r="D13" s="35">
        <v>238</v>
      </c>
      <c r="E13" s="35">
        <v>241</v>
      </c>
      <c r="F13" s="35">
        <v>249</v>
      </c>
      <c r="G13" s="35">
        <v>259</v>
      </c>
      <c r="H13" s="35">
        <v>256</v>
      </c>
      <c r="I13" s="35">
        <v>258</v>
      </c>
      <c r="J13" s="35">
        <v>261</v>
      </c>
      <c r="K13" s="35">
        <v>257</v>
      </c>
      <c r="L13" s="33">
        <v>255</v>
      </c>
      <c r="M13" s="33">
        <v>255</v>
      </c>
      <c r="N13" s="33">
        <v>253</v>
      </c>
      <c r="O13" s="33">
        <f t="shared" si="0"/>
        <v>251.5</v>
      </c>
    </row>
    <row r="14" spans="2:15" ht="13.5" customHeight="1">
      <c r="B14" s="37" t="s">
        <v>19</v>
      </c>
      <c r="C14" s="38">
        <v>120</v>
      </c>
      <c r="D14" s="38">
        <v>120</v>
      </c>
      <c r="E14" s="38">
        <v>121</v>
      </c>
      <c r="F14" s="38">
        <v>121</v>
      </c>
      <c r="G14" s="38">
        <v>125</v>
      </c>
      <c r="H14" s="38">
        <v>124</v>
      </c>
      <c r="I14" s="38">
        <v>124</v>
      </c>
      <c r="J14" s="38">
        <v>123</v>
      </c>
      <c r="K14" s="38">
        <v>123</v>
      </c>
      <c r="L14" s="39">
        <v>118</v>
      </c>
      <c r="M14" s="39">
        <v>124</v>
      </c>
      <c r="N14" s="39">
        <v>124</v>
      </c>
      <c r="O14" s="39">
        <f t="shared" si="0"/>
        <v>122.25</v>
      </c>
    </row>
    <row r="15" spans="2:15" ht="13.5" customHeight="1">
      <c r="B15" s="26" t="s">
        <v>20</v>
      </c>
      <c r="C15" s="35">
        <v>182</v>
      </c>
      <c r="D15" s="35">
        <v>179</v>
      </c>
      <c r="E15" s="35">
        <v>186</v>
      </c>
      <c r="F15" s="35">
        <v>187</v>
      </c>
      <c r="G15" s="35">
        <v>188</v>
      </c>
      <c r="H15" s="35">
        <v>187</v>
      </c>
      <c r="I15" s="35">
        <v>189</v>
      </c>
      <c r="J15" s="35">
        <v>190</v>
      </c>
      <c r="K15" s="35">
        <v>192</v>
      </c>
      <c r="L15" s="33">
        <v>190</v>
      </c>
      <c r="M15" s="33">
        <v>190</v>
      </c>
      <c r="N15" s="33">
        <v>190</v>
      </c>
      <c r="O15" s="33">
        <f t="shared" si="0"/>
        <v>187.5</v>
      </c>
    </row>
    <row r="16" spans="2:15" ht="13.5" customHeight="1">
      <c r="B16" s="37" t="s">
        <v>21</v>
      </c>
      <c r="C16" s="38">
        <v>61</v>
      </c>
      <c r="D16" s="38">
        <v>61</v>
      </c>
      <c r="E16" s="38">
        <v>61</v>
      </c>
      <c r="F16" s="38">
        <v>62</v>
      </c>
      <c r="G16" s="38">
        <v>62</v>
      </c>
      <c r="H16" s="38">
        <v>62</v>
      </c>
      <c r="I16" s="38">
        <v>62</v>
      </c>
      <c r="J16" s="38">
        <v>63</v>
      </c>
      <c r="K16" s="38">
        <v>63</v>
      </c>
      <c r="L16" s="39">
        <v>63</v>
      </c>
      <c r="M16" s="39">
        <v>63</v>
      </c>
      <c r="N16" s="39">
        <v>64</v>
      </c>
      <c r="O16" s="39">
        <f t="shared" si="0"/>
        <v>62.25</v>
      </c>
    </row>
    <row r="17" spans="2:15" ht="13.5" customHeight="1">
      <c r="B17" s="26" t="s">
        <v>22</v>
      </c>
      <c r="C17" s="35">
        <v>296</v>
      </c>
      <c r="D17" s="35">
        <v>297</v>
      </c>
      <c r="E17" s="35">
        <v>297</v>
      </c>
      <c r="F17" s="35">
        <v>297</v>
      </c>
      <c r="G17" s="35">
        <v>298</v>
      </c>
      <c r="H17" s="35">
        <v>298</v>
      </c>
      <c r="I17" s="35">
        <v>298</v>
      </c>
      <c r="J17" s="35">
        <v>298</v>
      </c>
      <c r="K17" s="35">
        <v>298</v>
      </c>
      <c r="L17" s="33">
        <v>297</v>
      </c>
      <c r="M17" s="33">
        <v>299</v>
      </c>
      <c r="N17" s="33">
        <v>299</v>
      </c>
      <c r="O17" s="33">
        <f t="shared" si="0"/>
        <v>297.6666666666667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4215</v>
      </c>
      <c r="D19" s="41">
        <v>4234</v>
      </c>
      <c r="E19" s="41">
        <v>4263</v>
      </c>
      <c r="F19" s="41">
        <v>4373</v>
      </c>
      <c r="G19" s="41">
        <v>4402</v>
      </c>
      <c r="H19" s="41">
        <v>4413</v>
      </c>
      <c r="I19" s="41">
        <v>4425</v>
      </c>
      <c r="J19" s="41">
        <v>4503</v>
      </c>
      <c r="K19" s="41">
        <v>4508</v>
      </c>
      <c r="L19" s="42">
        <v>4506</v>
      </c>
      <c r="M19" s="42">
        <v>4522</v>
      </c>
      <c r="N19" s="42">
        <v>4521</v>
      </c>
      <c r="O19" s="42">
        <f>AVERAGE(C19:N19)</f>
        <v>4407.083333333333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2012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1545</v>
      </c>
      <c r="D8" s="38">
        <v>1552</v>
      </c>
      <c r="E8" s="38">
        <v>1549</v>
      </c>
      <c r="F8" s="38">
        <v>1553</v>
      </c>
      <c r="G8" s="38">
        <v>1556</v>
      </c>
      <c r="H8" s="38">
        <v>1558</v>
      </c>
      <c r="I8" s="38">
        <v>1560</v>
      </c>
      <c r="J8" s="38">
        <v>1562</v>
      </c>
      <c r="K8" s="38">
        <v>1563</v>
      </c>
      <c r="L8" s="39">
        <v>1563</v>
      </c>
      <c r="M8" s="39">
        <v>1562</v>
      </c>
      <c r="N8" s="39">
        <v>1563</v>
      </c>
      <c r="O8" s="39">
        <f aca="true" t="shared" si="0" ref="O8:O17">AVERAGE(C8:N8)</f>
        <v>1557.1666666666667</v>
      </c>
    </row>
    <row r="9" spans="2:15" s="13" customFormat="1" ht="13.5" customHeight="1">
      <c r="B9" s="26" t="s">
        <v>15</v>
      </c>
      <c r="C9" s="35">
        <v>301</v>
      </c>
      <c r="D9" s="35">
        <v>296</v>
      </c>
      <c r="E9" s="35">
        <v>290</v>
      </c>
      <c r="F9" s="35">
        <v>289</v>
      </c>
      <c r="G9" s="35">
        <v>290</v>
      </c>
      <c r="H9" s="35">
        <v>289</v>
      </c>
      <c r="I9" s="35">
        <v>289</v>
      </c>
      <c r="J9" s="35">
        <v>283</v>
      </c>
      <c r="K9" s="35">
        <v>279</v>
      </c>
      <c r="L9" s="33">
        <v>276</v>
      </c>
      <c r="M9" s="33">
        <v>273</v>
      </c>
      <c r="N9" s="33">
        <v>274</v>
      </c>
      <c r="O9" s="33">
        <f t="shared" si="0"/>
        <v>285.75</v>
      </c>
    </row>
    <row r="10" spans="2:15" s="13" customFormat="1" ht="13.5" customHeight="1">
      <c r="B10" s="37" t="s">
        <v>24</v>
      </c>
      <c r="C10" s="38">
        <v>1559</v>
      </c>
      <c r="D10" s="38">
        <v>1567</v>
      </c>
      <c r="E10" s="38">
        <v>1563</v>
      </c>
      <c r="F10" s="38">
        <v>1564</v>
      </c>
      <c r="G10" s="38">
        <v>1565</v>
      </c>
      <c r="H10" s="38">
        <v>1567</v>
      </c>
      <c r="I10" s="38">
        <v>1569</v>
      </c>
      <c r="J10" s="38">
        <v>1469</v>
      </c>
      <c r="K10" s="38">
        <v>1470</v>
      </c>
      <c r="L10" s="39">
        <v>1473</v>
      </c>
      <c r="M10" s="39">
        <v>1388</v>
      </c>
      <c r="N10" s="39">
        <v>1388</v>
      </c>
      <c r="O10" s="39">
        <f t="shared" si="0"/>
        <v>1511.8333333333333</v>
      </c>
    </row>
    <row r="11" spans="2:15" s="13" customFormat="1" ht="13.5" customHeight="1">
      <c r="B11" s="26" t="s">
        <v>25</v>
      </c>
      <c r="C11" s="35">
        <v>130</v>
      </c>
      <c r="D11" s="35">
        <v>129</v>
      </c>
      <c r="E11" s="35">
        <v>129</v>
      </c>
      <c r="F11" s="35">
        <v>129</v>
      </c>
      <c r="G11" s="35">
        <v>128</v>
      </c>
      <c r="H11" s="35">
        <v>125</v>
      </c>
      <c r="I11" s="35">
        <v>124</v>
      </c>
      <c r="J11" s="35">
        <v>123</v>
      </c>
      <c r="K11" s="35">
        <v>124</v>
      </c>
      <c r="L11" s="33">
        <v>124</v>
      </c>
      <c r="M11" s="33">
        <v>124</v>
      </c>
      <c r="N11" s="33">
        <v>123</v>
      </c>
      <c r="O11" s="33">
        <f t="shared" si="0"/>
        <v>126</v>
      </c>
    </row>
    <row r="12" spans="2:15" s="13" customFormat="1" ht="13.5" customHeight="1">
      <c r="B12" s="37" t="s">
        <v>16</v>
      </c>
      <c r="C12" s="38">
        <v>68</v>
      </c>
      <c r="D12" s="38">
        <v>68</v>
      </c>
      <c r="E12" s="38">
        <v>69</v>
      </c>
      <c r="F12" s="38">
        <v>69</v>
      </c>
      <c r="G12" s="38">
        <v>70</v>
      </c>
      <c r="H12" s="38">
        <v>70</v>
      </c>
      <c r="I12" s="38">
        <v>70</v>
      </c>
      <c r="J12" s="38">
        <v>70</v>
      </c>
      <c r="K12" s="38">
        <v>70</v>
      </c>
      <c r="L12" s="39">
        <v>70</v>
      </c>
      <c r="M12" s="39">
        <v>71</v>
      </c>
      <c r="N12" s="39">
        <v>70</v>
      </c>
      <c r="O12" s="39">
        <f t="shared" si="0"/>
        <v>69.58333333333333</v>
      </c>
    </row>
    <row r="13" spans="2:15" ht="13.5" customHeight="1">
      <c r="B13" s="26" t="s">
        <v>18</v>
      </c>
      <c r="C13" s="35">
        <v>255</v>
      </c>
      <c r="D13" s="35">
        <v>260</v>
      </c>
      <c r="E13" s="35">
        <v>265</v>
      </c>
      <c r="F13" s="35">
        <v>268</v>
      </c>
      <c r="G13" s="35">
        <v>270</v>
      </c>
      <c r="H13" s="35">
        <v>263</v>
      </c>
      <c r="I13" s="35">
        <v>258</v>
      </c>
      <c r="J13" s="35">
        <v>264</v>
      </c>
      <c r="K13" s="35">
        <v>271</v>
      </c>
      <c r="L13" s="33">
        <v>271</v>
      </c>
      <c r="M13" s="33">
        <v>267</v>
      </c>
      <c r="N13" s="33">
        <v>262</v>
      </c>
      <c r="O13" s="33">
        <f t="shared" si="0"/>
        <v>264.5</v>
      </c>
    </row>
    <row r="14" spans="2:15" ht="13.5" customHeight="1">
      <c r="B14" s="37" t="s">
        <v>19</v>
      </c>
      <c r="C14" s="38">
        <v>124</v>
      </c>
      <c r="D14" s="38">
        <v>125</v>
      </c>
      <c r="E14" s="38">
        <v>125</v>
      </c>
      <c r="F14" s="38">
        <v>125</v>
      </c>
      <c r="G14" s="38">
        <v>125</v>
      </c>
      <c r="H14" s="38">
        <v>124</v>
      </c>
      <c r="I14" s="38">
        <v>125</v>
      </c>
      <c r="J14" s="38">
        <v>125</v>
      </c>
      <c r="K14" s="38">
        <v>125</v>
      </c>
      <c r="L14" s="39">
        <v>125</v>
      </c>
      <c r="M14" s="39">
        <v>126</v>
      </c>
      <c r="N14" s="39">
        <v>125</v>
      </c>
      <c r="O14" s="39">
        <f t="shared" si="0"/>
        <v>124.91666666666667</v>
      </c>
    </row>
    <row r="15" spans="2:15" ht="13.5" customHeight="1">
      <c r="B15" s="26" t="s">
        <v>20</v>
      </c>
      <c r="C15" s="35">
        <v>182</v>
      </c>
      <c r="D15" s="35">
        <v>182</v>
      </c>
      <c r="E15" s="35">
        <v>182</v>
      </c>
      <c r="F15" s="35">
        <v>180</v>
      </c>
      <c r="G15" s="35">
        <v>178</v>
      </c>
      <c r="H15" s="35">
        <v>179</v>
      </c>
      <c r="I15" s="35">
        <v>178</v>
      </c>
      <c r="J15" s="35">
        <v>179</v>
      </c>
      <c r="K15" s="35">
        <v>179</v>
      </c>
      <c r="L15" s="33">
        <v>175</v>
      </c>
      <c r="M15" s="33">
        <v>177</v>
      </c>
      <c r="N15" s="33">
        <v>180</v>
      </c>
      <c r="O15" s="33">
        <f t="shared" si="0"/>
        <v>179.25</v>
      </c>
    </row>
    <row r="16" spans="2:15" ht="13.5" customHeight="1">
      <c r="B16" s="37" t="s">
        <v>21</v>
      </c>
      <c r="C16" s="38">
        <v>64</v>
      </c>
      <c r="D16" s="38">
        <v>64</v>
      </c>
      <c r="E16" s="38">
        <v>64</v>
      </c>
      <c r="F16" s="38">
        <v>64</v>
      </c>
      <c r="G16" s="38">
        <v>65</v>
      </c>
      <c r="H16" s="38">
        <v>65</v>
      </c>
      <c r="I16" s="38">
        <v>65</v>
      </c>
      <c r="J16" s="38">
        <v>65</v>
      </c>
      <c r="K16" s="38">
        <v>65</v>
      </c>
      <c r="L16" s="39">
        <v>65</v>
      </c>
      <c r="M16" s="39">
        <v>65</v>
      </c>
      <c r="N16" s="39">
        <v>65</v>
      </c>
      <c r="O16" s="39">
        <f t="shared" si="0"/>
        <v>64.66666666666667</v>
      </c>
    </row>
    <row r="17" spans="2:15" ht="13.5" customHeight="1">
      <c r="B17" s="26" t="s">
        <v>22</v>
      </c>
      <c r="C17" s="35">
        <v>302</v>
      </c>
      <c r="D17" s="35">
        <v>302</v>
      </c>
      <c r="E17" s="35">
        <v>302</v>
      </c>
      <c r="F17" s="35">
        <v>302</v>
      </c>
      <c r="G17" s="35">
        <v>302</v>
      </c>
      <c r="H17" s="35">
        <v>301</v>
      </c>
      <c r="I17" s="35">
        <v>301</v>
      </c>
      <c r="J17" s="35">
        <v>301</v>
      </c>
      <c r="K17" s="35">
        <v>303</v>
      </c>
      <c r="L17" s="33">
        <v>304</v>
      </c>
      <c r="M17" s="33">
        <v>304</v>
      </c>
      <c r="N17" s="33">
        <v>303</v>
      </c>
      <c r="O17" s="33">
        <f t="shared" si="0"/>
        <v>302.25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4530</v>
      </c>
      <c r="D19" s="41">
        <v>4545</v>
      </c>
      <c r="E19" s="41">
        <v>4539</v>
      </c>
      <c r="F19" s="41">
        <v>4543</v>
      </c>
      <c r="G19" s="41">
        <v>4547</v>
      </c>
      <c r="H19" s="41">
        <v>4542</v>
      </c>
      <c r="I19" s="41">
        <v>4538</v>
      </c>
      <c r="J19" s="41">
        <v>4441</v>
      </c>
      <c r="K19" s="41">
        <v>4448</v>
      </c>
      <c r="L19" s="42">
        <v>4447</v>
      </c>
      <c r="M19" s="42">
        <v>4356</v>
      </c>
      <c r="N19" s="42">
        <v>4353</v>
      </c>
      <c r="O19" s="42">
        <f>AVERAGE(C19:N19)</f>
        <v>4485.75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O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2013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1569</v>
      </c>
      <c r="D8" s="38">
        <v>1582</v>
      </c>
      <c r="E8" s="38">
        <v>1582</v>
      </c>
      <c r="F8" s="38">
        <v>1581</v>
      </c>
      <c r="G8" s="38">
        <v>1581</v>
      </c>
      <c r="H8" s="38">
        <v>1583</v>
      </c>
      <c r="I8" s="38">
        <v>1571</v>
      </c>
      <c r="J8" s="38">
        <v>1577</v>
      </c>
      <c r="K8" s="38">
        <v>1575</v>
      </c>
      <c r="L8" s="39">
        <v>1579</v>
      </c>
      <c r="M8" s="39">
        <v>1585</v>
      </c>
      <c r="N8" s="39">
        <v>1588</v>
      </c>
      <c r="O8" s="39">
        <f aca="true" t="shared" si="0" ref="O8:O17">AVERAGE(C8:N8)</f>
        <v>1579.4166666666667</v>
      </c>
    </row>
    <row r="9" spans="2:15" s="13" customFormat="1" ht="13.5" customHeight="1">
      <c r="B9" s="26" t="s">
        <v>15</v>
      </c>
      <c r="C9" s="35">
        <v>269</v>
      </c>
      <c r="D9" s="35">
        <v>271</v>
      </c>
      <c r="E9" s="35">
        <v>268</v>
      </c>
      <c r="F9" s="35">
        <v>268</v>
      </c>
      <c r="G9" s="35">
        <v>266</v>
      </c>
      <c r="H9" s="35">
        <v>267</v>
      </c>
      <c r="I9" s="35">
        <v>266</v>
      </c>
      <c r="J9" s="35">
        <v>262</v>
      </c>
      <c r="K9" s="35">
        <v>262</v>
      </c>
      <c r="L9" s="33">
        <v>257</v>
      </c>
      <c r="M9" s="33">
        <v>255</v>
      </c>
      <c r="N9" s="33">
        <v>257</v>
      </c>
      <c r="O9" s="33">
        <f t="shared" si="0"/>
        <v>264</v>
      </c>
    </row>
    <row r="10" spans="2:15" s="13" customFormat="1" ht="13.5" customHeight="1">
      <c r="B10" s="37" t="s">
        <v>24</v>
      </c>
      <c r="C10" s="38">
        <v>1389</v>
      </c>
      <c r="D10" s="38">
        <v>1393</v>
      </c>
      <c r="E10" s="38">
        <v>1401</v>
      </c>
      <c r="F10" s="38">
        <v>1400</v>
      </c>
      <c r="G10" s="38">
        <v>1399</v>
      </c>
      <c r="H10" s="38">
        <v>1402</v>
      </c>
      <c r="I10" s="38">
        <v>1400</v>
      </c>
      <c r="J10" s="38">
        <v>1401</v>
      </c>
      <c r="K10" s="38">
        <v>1401</v>
      </c>
      <c r="L10" s="39">
        <v>1401</v>
      </c>
      <c r="M10" s="39">
        <v>1399</v>
      </c>
      <c r="N10" s="39">
        <v>1399</v>
      </c>
      <c r="O10" s="39">
        <f t="shared" si="0"/>
        <v>1398.75</v>
      </c>
    </row>
    <row r="11" spans="2:15" s="13" customFormat="1" ht="13.5" customHeight="1">
      <c r="B11" s="26" t="s">
        <v>25</v>
      </c>
      <c r="C11" s="35">
        <v>122</v>
      </c>
      <c r="D11" s="35">
        <v>121</v>
      </c>
      <c r="E11" s="35">
        <v>121</v>
      </c>
      <c r="F11" s="35">
        <v>121</v>
      </c>
      <c r="G11" s="35">
        <v>121</v>
      </c>
      <c r="H11" s="35">
        <v>121</v>
      </c>
      <c r="I11" s="35">
        <v>119</v>
      </c>
      <c r="J11" s="35">
        <v>119</v>
      </c>
      <c r="K11" s="35">
        <v>120</v>
      </c>
      <c r="L11" s="33">
        <v>120</v>
      </c>
      <c r="M11" s="33">
        <v>118</v>
      </c>
      <c r="N11" s="33">
        <v>118</v>
      </c>
      <c r="O11" s="33">
        <f t="shared" si="0"/>
        <v>120.08333333333333</v>
      </c>
    </row>
    <row r="12" spans="2:15" s="13" customFormat="1" ht="13.5" customHeight="1">
      <c r="B12" s="37" t="s">
        <v>16</v>
      </c>
      <c r="C12" s="38">
        <v>70</v>
      </c>
      <c r="D12" s="38">
        <v>71</v>
      </c>
      <c r="E12" s="38">
        <v>71</v>
      </c>
      <c r="F12" s="38">
        <v>72</v>
      </c>
      <c r="G12" s="38">
        <v>71</v>
      </c>
      <c r="H12" s="38">
        <v>70</v>
      </c>
      <c r="I12" s="38">
        <v>70</v>
      </c>
      <c r="J12" s="38">
        <v>70</v>
      </c>
      <c r="K12" s="38">
        <v>70</v>
      </c>
      <c r="L12" s="39">
        <v>70</v>
      </c>
      <c r="M12" s="39">
        <v>70</v>
      </c>
      <c r="N12" s="39">
        <v>70</v>
      </c>
      <c r="O12" s="39">
        <f t="shared" si="0"/>
        <v>70.41666666666667</v>
      </c>
    </row>
    <row r="13" spans="2:15" ht="13.5" customHeight="1">
      <c r="B13" s="26" t="s">
        <v>18</v>
      </c>
      <c r="C13" s="35">
        <v>261</v>
      </c>
      <c r="D13" s="35">
        <v>268</v>
      </c>
      <c r="E13" s="35">
        <v>273</v>
      </c>
      <c r="F13" s="35">
        <v>271</v>
      </c>
      <c r="G13" s="35">
        <v>268</v>
      </c>
      <c r="H13" s="35">
        <v>269</v>
      </c>
      <c r="I13" s="35">
        <v>269</v>
      </c>
      <c r="J13" s="35">
        <v>271</v>
      </c>
      <c r="K13" s="35">
        <v>271</v>
      </c>
      <c r="L13" s="33">
        <v>266</v>
      </c>
      <c r="M13" s="33">
        <v>263</v>
      </c>
      <c r="N13" s="33">
        <v>262</v>
      </c>
      <c r="O13" s="33">
        <f t="shared" si="0"/>
        <v>267.6666666666667</v>
      </c>
    </row>
    <row r="14" spans="2:15" ht="13.5" customHeight="1">
      <c r="B14" s="37" t="s">
        <v>19</v>
      </c>
      <c r="C14" s="38">
        <v>125</v>
      </c>
      <c r="D14" s="38">
        <v>126</v>
      </c>
      <c r="E14" s="38">
        <v>125</v>
      </c>
      <c r="F14" s="38">
        <v>126</v>
      </c>
      <c r="G14" s="38">
        <v>125</v>
      </c>
      <c r="H14" s="38">
        <v>126</v>
      </c>
      <c r="I14" s="38">
        <v>126</v>
      </c>
      <c r="J14" s="38">
        <v>126</v>
      </c>
      <c r="K14" s="38">
        <v>126</v>
      </c>
      <c r="L14" s="39">
        <v>126</v>
      </c>
      <c r="M14" s="39">
        <v>127</v>
      </c>
      <c r="N14" s="39">
        <v>127</v>
      </c>
      <c r="O14" s="39">
        <f t="shared" si="0"/>
        <v>125.91666666666667</v>
      </c>
    </row>
    <row r="15" spans="2:15" ht="13.5" customHeight="1">
      <c r="B15" s="26" t="s">
        <v>20</v>
      </c>
      <c r="C15" s="35">
        <v>181</v>
      </c>
      <c r="D15" s="35">
        <v>182</v>
      </c>
      <c r="E15" s="35">
        <v>174</v>
      </c>
      <c r="F15" s="35">
        <v>176</v>
      </c>
      <c r="G15" s="35">
        <v>176</v>
      </c>
      <c r="H15" s="35">
        <v>176</v>
      </c>
      <c r="I15" s="35">
        <v>180</v>
      </c>
      <c r="J15" s="35">
        <v>181</v>
      </c>
      <c r="K15" s="35">
        <v>180</v>
      </c>
      <c r="L15" s="33">
        <v>180</v>
      </c>
      <c r="M15" s="33">
        <v>181</v>
      </c>
      <c r="N15" s="33">
        <v>185</v>
      </c>
      <c r="O15" s="33">
        <f t="shared" si="0"/>
        <v>179.33333333333334</v>
      </c>
    </row>
    <row r="16" spans="2:15" ht="13.5" customHeight="1">
      <c r="B16" s="37" t="s">
        <v>21</v>
      </c>
      <c r="C16" s="38">
        <v>65</v>
      </c>
      <c r="D16" s="38">
        <v>65</v>
      </c>
      <c r="E16" s="38">
        <v>65</v>
      </c>
      <c r="F16" s="38">
        <v>65</v>
      </c>
      <c r="G16" s="38">
        <v>65</v>
      </c>
      <c r="H16" s="38">
        <v>65</v>
      </c>
      <c r="I16" s="38">
        <v>65</v>
      </c>
      <c r="J16" s="38">
        <v>65</v>
      </c>
      <c r="K16" s="38">
        <v>65</v>
      </c>
      <c r="L16" s="39">
        <v>65</v>
      </c>
      <c r="M16" s="39">
        <v>65</v>
      </c>
      <c r="N16" s="39">
        <v>65</v>
      </c>
      <c r="O16" s="39">
        <f t="shared" si="0"/>
        <v>65</v>
      </c>
    </row>
    <row r="17" spans="2:15" ht="13.5" customHeight="1">
      <c r="B17" s="26" t="s">
        <v>22</v>
      </c>
      <c r="C17" s="35">
        <v>303</v>
      </c>
      <c r="D17" s="35">
        <v>304</v>
      </c>
      <c r="E17" s="35">
        <v>306</v>
      </c>
      <c r="F17" s="35">
        <v>306</v>
      </c>
      <c r="G17" s="35">
        <v>305</v>
      </c>
      <c r="H17" s="35">
        <v>304</v>
      </c>
      <c r="I17" s="35">
        <v>304</v>
      </c>
      <c r="J17" s="35">
        <v>305</v>
      </c>
      <c r="K17" s="35">
        <v>305</v>
      </c>
      <c r="L17" s="33">
        <v>304</v>
      </c>
      <c r="M17" s="33">
        <v>304</v>
      </c>
      <c r="N17" s="33">
        <v>304</v>
      </c>
      <c r="O17" s="33">
        <f t="shared" si="0"/>
        <v>304.5</v>
      </c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4355</v>
      </c>
      <c r="D19" s="41">
        <v>4383</v>
      </c>
      <c r="E19" s="41">
        <v>4386</v>
      </c>
      <c r="F19" s="41">
        <v>4386</v>
      </c>
      <c r="G19" s="41">
        <v>4377</v>
      </c>
      <c r="H19" s="41">
        <v>4384</v>
      </c>
      <c r="I19" s="41">
        <v>4372</v>
      </c>
      <c r="J19" s="41">
        <v>4377</v>
      </c>
      <c r="K19" s="41">
        <v>4376</v>
      </c>
      <c r="L19" s="42">
        <v>4369</v>
      </c>
      <c r="M19" s="42">
        <v>4367</v>
      </c>
      <c r="N19" s="42">
        <v>4376</v>
      </c>
      <c r="O19" s="42">
        <f>AVERAGE(C19:N19)</f>
        <v>4375.666666666667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2014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s="13" customFormat="1" ht="13.5" customHeight="1">
      <c r="B8" s="37" t="s">
        <v>17</v>
      </c>
      <c r="C8" s="38">
        <v>1595</v>
      </c>
      <c r="D8" s="38">
        <v>1601</v>
      </c>
      <c r="E8" s="38">
        <v>1607</v>
      </c>
      <c r="F8" s="38">
        <v>1611</v>
      </c>
      <c r="G8" s="38">
        <v>1615</v>
      </c>
      <c r="H8" s="38">
        <v>1623</v>
      </c>
      <c r="I8" s="38">
        <v>1621</v>
      </c>
      <c r="J8" s="38">
        <v>1630</v>
      </c>
      <c r="K8" s="38">
        <v>1639</v>
      </c>
      <c r="L8" s="39">
        <v>1645</v>
      </c>
      <c r="M8" s="39">
        <v>1657</v>
      </c>
      <c r="N8" s="39">
        <v>1682</v>
      </c>
      <c r="O8" s="39">
        <f aca="true" t="shared" si="0" ref="O8:O17">AVERAGE(C8:N8)</f>
        <v>1627.1666666666667</v>
      </c>
    </row>
    <row r="9" spans="2:15" s="13" customFormat="1" ht="13.5" customHeight="1">
      <c r="B9" s="26" t="s">
        <v>15</v>
      </c>
      <c r="C9" s="35">
        <v>261</v>
      </c>
      <c r="D9" s="35">
        <v>262</v>
      </c>
      <c r="E9" s="35">
        <v>255</v>
      </c>
      <c r="F9" s="35">
        <v>257</v>
      </c>
      <c r="G9" s="35">
        <v>256</v>
      </c>
      <c r="H9" s="35">
        <v>256</v>
      </c>
      <c r="I9" s="35">
        <v>256</v>
      </c>
      <c r="J9" s="35">
        <v>255</v>
      </c>
      <c r="K9" s="35">
        <v>254</v>
      </c>
      <c r="L9" s="33">
        <v>254</v>
      </c>
      <c r="M9" s="33">
        <v>256</v>
      </c>
      <c r="N9" s="33">
        <v>258</v>
      </c>
      <c r="O9" s="33">
        <f t="shared" si="0"/>
        <v>256.6666666666667</v>
      </c>
    </row>
    <row r="10" spans="2:15" s="13" customFormat="1" ht="13.5" customHeight="1">
      <c r="B10" s="37" t="s">
        <v>24</v>
      </c>
      <c r="C10" s="38">
        <v>1405</v>
      </c>
      <c r="D10" s="38">
        <v>1409</v>
      </c>
      <c r="E10" s="38">
        <v>1410</v>
      </c>
      <c r="F10" s="38">
        <v>1412</v>
      </c>
      <c r="G10" s="38">
        <v>1415</v>
      </c>
      <c r="H10" s="38">
        <v>1417</v>
      </c>
      <c r="I10" s="38">
        <v>1417</v>
      </c>
      <c r="J10" s="38">
        <v>1420</v>
      </c>
      <c r="K10" s="38">
        <v>1430</v>
      </c>
      <c r="L10" s="39">
        <v>1488</v>
      </c>
      <c r="M10" s="39">
        <v>1490</v>
      </c>
      <c r="N10" s="39">
        <v>1493</v>
      </c>
      <c r="O10" s="39">
        <f t="shared" si="0"/>
        <v>1433.8333333333333</v>
      </c>
    </row>
    <row r="11" spans="2:15" s="13" customFormat="1" ht="13.5" customHeight="1">
      <c r="B11" s="26" t="s">
        <v>25</v>
      </c>
      <c r="C11" s="35">
        <v>117</v>
      </c>
      <c r="D11" s="35">
        <v>117</v>
      </c>
      <c r="E11" s="35">
        <v>117</v>
      </c>
      <c r="F11" s="35">
        <v>117</v>
      </c>
      <c r="G11" s="35">
        <v>116</v>
      </c>
      <c r="H11" s="35">
        <v>116</v>
      </c>
      <c r="I11" s="35">
        <v>116</v>
      </c>
      <c r="J11" s="35">
        <v>116</v>
      </c>
      <c r="K11" s="35">
        <v>114</v>
      </c>
      <c r="L11" s="33">
        <v>115</v>
      </c>
      <c r="M11" s="33">
        <v>113</v>
      </c>
      <c r="N11" s="33">
        <v>113</v>
      </c>
      <c r="O11" s="33">
        <f t="shared" si="0"/>
        <v>115.58333333333333</v>
      </c>
    </row>
    <row r="12" spans="2:15" s="13" customFormat="1" ht="13.5" customHeight="1">
      <c r="B12" s="37" t="s">
        <v>16</v>
      </c>
      <c r="C12" s="38">
        <v>70</v>
      </c>
      <c r="D12" s="38">
        <v>71</v>
      </c>
      <c r="E12" s="38">
        <v>72</v>
      </c>
      <c r="F12" s="38">
        <v>71</v>
      </c>
      <c r="G12" s="38">
        <v>71</v>
      </c>
      <c r="H12" s="38">
        <v>71</v>
      </c>
      <c r="I12" s="38">
        <v>71</v>
      </c>
      <c r="J12" s="38">
        <v>71</v>
      </c>
      <c r="K12" s="38">
        <v>71</v>
      </c>
      <c r="L12" s="39">
        <v>71</v>
      </c>
      <c r="M12" s="39">
        <v>71</v>
      </c>
      <c r="N12" s="39">
        <v>72</v>
      </c>
      <c r="O12" s="39">
        <f t="shared" si="0"/>
        <v>71.08333333333333</v>
      </c>
    </row>
    <row r="13" spans="2:18" ht="13.5" customHeight="1">
      <c r="B13" s="26" t="s">
        <v>18</v>
      </c>
      <c r="C13" s="35">
        <v>267</v>
      </c>
      <c r="D13" s="35">
        <v>269</v>
      </c>
      <c r="E13" s="35">
        <v>274</v>
      </c>
      <c r="F13" s="35">
        <v>274</v>
      </c>
      <c r="G13" s="35">
        <v>279</v>
      </c>
      <c r="H13" s="35">
        <v>283</v>
      </c>
      <c r="I13" s="35">
        <v>280</v>
      </c>
      <c r="J13" s="35">
        <v>278</v>
      </c>
      <c r="K13" s="35">
        <v>274</v>
      </c>
      <c r="L13" s="33">
        <v>271</v>
      </c>
      <c r="M13" s="33">
        <v>263</v>
      </c>
      <c r="N13" s="33">
        <v>270</v>
      </c>
      <c r="O13" s="33">
        <f t="shared" si="0"/>
        <v>273.5</v>
      </c>
      <c r="R13" s="13"/>
    </row>
    <row r="14" spans="2:18" ht="13.5" customHeight="1">
      <c r="B14" s="37" t="s">
        <v>19</v>
      </c>
      <c r="C14" s="38">
        <v>128</v>
      </c>
      <c r="D14" s="38">
        <v>128</v>
      </c>
      <c r="E14" s="38">
        <v>128</v>
      </c>
      <c r="F14" s="38">
        <v>128</v>
      </c>
      <c r="G14" s="38">
        <v>128</v>
      </c>
      <c r="H14" s="38">
        <v>129</v>
      </c>
      <c r="I14" s="38">
        <v>128</v>
      </c>
      <c r="J14" s="38">
        <v>129</v>
      </c>
      <c r="K14" s="38">
        <v>129</v>
      </c>
      <c r="L14" s="39">
        <v>129</v>
      </c>
      <c r="M14" s="39">
        <v>129</v>
      </c>
      <c r="N14" s="39">
        <v>132</v>
      </c>
      <c r="O14" s="39">
        <f t="shared" si="0"/>
        <v>128.75</v>
      </c>
      <c r="R14" s="13"/>
    </row>
    <row r="15" spans="2:18" ht="13.5" customHeight="1">
      <c r="B15" s="26" t="s">
        <v>20</v>
      </c>
      <c r="C15" s="35">
        <v>168</v>
      </c>
      <c r="D15" s="35">
        <v>167</v>
      </c>
      <c r="E15" s="35">
        <v>166</v>
      </c>
      <c r="F15" s="35">
        <v>165</v>
      </c>
      <c r="G15" s="35">
        <v>165</v>
      </c>
      <c r="H15" s="35">
        <v>168</v>
      </c>
      <c r="I15" s="35">
        <v>165</v>
      </c>
      <c r="J15" s="35">
        <v>169</v>
      </c>
      <c r="K15" s="35">
        <v>168</v>
      </c>
      <c r="L15" s="33">
        <v>164</v>
      </c>
      <c r="M15" s="33">
        <v>163</v>
      </c>
      <c r="N15" s="33">
        <v>168</v>
      </c>
      <c r="O15" s="33">
        <f t="shared" si="0"/>
        <v>166.33333333333334</v>
      </c>
      <c r="R15" s="13"/>
    </row>
    <row r="16" spans="2:18" ht="13.5" customHeight="1">
      <c r="B16" s="37" t="s">
        <v>21</v>
      </c>
      <c r="C16" s="38">
        <v>65</v>
      </c>
      <c r="D16" s="38">
        <v>66</v>
      </c>
      <c r="E16" s="38">
        <v>66</v>
      </c>
      <c r="F16" s="38">
        <v>66</v>
      </c>
      <c r="G16" s="38">
        <v>66</v>
      </c>
      <c r="H16" s="38">
        <v>66</v>
      </c>
      <c r="I16" s="38">
        <v>66</v>
      </c>
      <c r="J16" s="38">
        <v>66</v>
      </c>
      <c r="K16" s="38">
        <v>66</v>
      </c>
      <c r="L16" s="39">
        <v>66</v>
      </c>
      <c r="M16" s="39">
        <v>66</v>
      </c>
      <c r="N16" s="39">
        <v>66</v>
      </c>
      <c r="O16" s="39">
        <f t="shared" si="0"/>
        <v>65.91666666666667</v>
      </c>
      <c r="R16" s="13"/>
    </row>
    <row r="17" spans="2:18" ht="13.5" customHeight="1">
      <c r="B17" s="26" t="s">
        <v>22</v>
      </c>
      <c r="C17" s="35">
        <v>305</v>
      </c>
      <c r="D17" s="35">
        <v>305</v>
      </c>
      <c r="E17" s="35">
        <v>305</v>
      </c>
      <c r="F17" s="35">
        <v>304</v>
      </c>
      <c r="G17" s="35">
        <v>305</v>
      </c>
      <c r="H17" s="35">
        <v>305</v>
      </c>
      <c r="I17" s="35">
        <v>305</v>
      </c>
      <c r="J17" s="35">
        <v>306</v>
      </c>
      <c r="K17" s="35">
        <v>307</v>
      </c>
      <c r="L17" s="33">
        <v>309</v>
      </c>
      <c r="M17" s="33">
        <v>308</v>
      </c>
      <c r="N17" s="33">
        <v>308</v>
      </c>
      <c r="O17" s="33">
        <f t="shared" si="0"/>
        <v>306</v>
      </c>
      <c r="R17" s="13"/>
    </row>
    <row r="18" spans="2:15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</row>
    <row r="19" spans="2:15" ht="13.5" customHeight="1">
      <c r="B19" s="40" t="s">
        <v>26</v>
      </c>
      <c r="C19" s="41">
        <v>4382</v>
      </c>
      <c r="D19" s="41">
        <v>4394</v>
      </c>
      <c r="E19" s="41">
        <v>4400</v>
      </c>
      <c r="F19" s="41">
        <v>4406</v>
      </c>
      <c r="G19" s="41">
        <v>4416</v>
      </c>
      <c r="H19" s="41">
        <v>4434</v>
      </c>
      <c r="I19" s="41">
        <v>4424</v>
      </c>
      <c r="J19" s="41">
        <v>4439</v>
      </c>
      <c r="K19" s="41">
        <v>4453</v>
      </c>
      <c r="L19" s="42">
        <v>4511</v>
      </c>
      <c r="M19" s="42">
        <v>4516</v>
      </c>
      <c r="N19" s="42">
        <v>4563</v>
      </c>
      <c r="O19" s="42">
        <f>AVERAGE(C19:N19)</f>
        <v>4444.833333333333</v>
      </c>
    </row>
    <row r="20" spans="2:15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R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6" customWidth="1"/>
    <col min="2" max="2" width="27.421875" style="30" customWidth="1"/>
    <col min="3" max="13" width="6.421875" style="31" bestFit="1" customWidth="1"/>
    <col min="14" max="14" width="6.421875" style="32" bestFit="1" customWidth="1"/>
    <col min="15" max="15" width="10.421875" style="5" customWidth="1"/>
    <col min="16" max="16384" width="9.140625" style="6" customWidth="1"/>
  </cols>
  <sheetData>
    <row r="2" spans="2:14" ht="14.25">
      <c r="B2" s="1" t="s">
        <v>28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4"/>
    </row>
    <row r="3" spans="2:15" s="13" customFormat="1" ht="14.25">
      <c r="B3" s="7" t="s">
        <v>10</v>
      </c>
      <c r="C3" s="8">
        <v>2015</v>
      </c>
      <c r="D3" s="9"/>
      <c r="E3" s="9"/>
      <c r="F3" s="10"/>
      <c r="G3" s="9"/>
      <c r="H3" s="9"/>
      <c r="I3" s="9"/>
      <c r="J3" s="9"/>
      <c r="K3" s="9"/>
      <c r="L3" s="9"/>
      <c r="M3" s="9"/>
      <c r="N3" s="11"/>
      <c r="O3" s="12"/>
    </row>
    <row r="4" spans="2:15" s="13" customFormat="1" ht="14.25"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</row>
    <row r="5" spans="2:15" s="13" customFormat="1" ht="14.25">
      <c r="B5" s="18"/>
      <c r="C5" s="19"/>
      <c r="D5" s="19"/>
      <c r="E5" s="19"/>
      <c r="F5" s="10"/>
      <c r="G5" s="19"/>
      <c r="H5" s="19"/>
      <c r="I5" s="10"/>
      <c r="J5" s="19"/>
      <c r="K5" s="10"/>
      <c r="L5" s="19"/>
      <c r="M5" s="19"/>
      <c r="N5" s="20"/>
      <c r="O5" s="19" t="s">
        <v>27</v>
      </c>
    </row>
    <row r="6" spans="2:15" s="13" customFormat="1" ht="14.25">
      <c r="B6" s="21" t="s">
        <v>23</v>
      </c>
      <c r="C6" s="23" t="s">
        <v>0</v>
      </c>
      <c r="D6" s="23" t="s">
        <v>1</v>
      </c>
      <c r="E6" s="23" t="s">
        <v>2</v>
      </c>
      <c r="F6" s="22" t="s">
        <v>3</v>
      </c>
      <c r="G6" s="23" t="s">
        <v>9</v>
      </c>
      <c r="H6" s="23" t="s">
        <v>11</v>
      </c>
      <c r="I6" s="22" t="s">
        <v>12</v>
      </c>
      <c r="J6" s="23" t="s">
        <v>4</v>
      </c>
      <c r="K6" s="22" t="s">
        <v>5</v>
      </c>
      <c r="L6" s="23" t="s">
        <v>6</v>
      </c>
      <c r="M6" s="23" t="s">
        <v>7</v>
      </c>
      <c r="N6" s="24" t="s">
        <v>8</v>
      </c>
      <c r="O6" s="23" t="s">
        <v>14</v>
      </c>
    </row>
    <row r="7" spans="2:15" s="13" customFormat="1" ht="13.5" customHeight="1">
      <c r="B7" s="2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7" s="13" customFormat="1" ht="13.5" customHeight="1">
      <c r="B8" s="37" t="s">
        <v>17</v>
      </c>
      <c r="C8" s="38">
        <v>1683</v>
      </c>
      <c r="D8" s="38">
        <v>1671</v>
      </c>
      <c r="E8" s="38">
        <v>1666</v>
      </c>
      <c r="F8" s="38">
        <v>1666</v>
      </c>
      <c r="G8" s="38">
        <v>1654</v>
      </c>
      <c r="H8" s="38">
        <v>1649</v>
      </c>
      <c r="I8" s="38">
        <v>1668</v>
      </c>
      <c r="J8" s="38">
        <v>1666</v>
      </c>
      <c r="K8" s="38">
        <v>1671</v>
      </c>
      <c r="L8" s="39">
        <v>1667</v>
      </c>
      <c r="M8" s="39">
        <v>1666</v>
      </c>
      <c r="N8" s="39">
        <v>1677</v>
      </c>
      <c r="O8" s="39">
        <f aca="true" t="shared" si="0" ref="O8:O17">AVERAGE(C8:N8)</f>
        <v>1667</v>
      </c>
      <c r="Q8" s="36"/>
    </row>
    <row r="9" spans="2:17" s="13" customFormat="1" ht="13.5" customHeight="1">
      <c r="B9" s="26" t="s">
        <v>15</v>
      </c>
      <c r="C9" s="35">
        <v>254</v>
      </c>
      <c r="D9" s="35">
        <v>254</v>
      </c>
      <c r="E9" s="35">
        <v>253</v>
      </c>
      <c r="F9" s="35">
        <v>256</v>
      </c>
      <c r="G9" s="35">
        <v>256</v>
      </c>
      <c r="H9" s="35">
        <v>245</v>
      </c>
      <c r="I9" s="35">
        <v>246</v>
      </c>
      <c r="J9" s="35">
        <v>245</v>
      </c>
      <c r="K9" s="35">
        <v>245</v>
      </c>
      <c r="L9" s="33">
        <v>246</v>
      </c>
      <c r="M9" s="33">
        <v>250</v>
      </c>
      <c r="N9" s="33">
        <v>259</v>
      </c>
      <c r="O9" s="33">
        <f t="shared" si="0"/>
        <v>250.75</v>
      </c>
      <c r="Q9" s="36"/>
    </row>
    <row r="10" spans="2:17" s="13" customFormat="1" ht="13.5" customHeight="1">
      <c r="B10" s="37" t="s">
        <v>24</v>
      </c>
      <c r="C10" s="38">
        <v>1495</v>
      </c>
      <c r="D10" s="38">
        <v>1489</v>
      </c>
      <c r="E10" s="38">
        <v>1494</v>
      </c>
      <c r="F10" s="38">
        <v>1493</v>
      </c>
      <c r="G10" s="38">
        <v>1497</v>
      </c>
      <c r="H10" s="38">
        <v>1499</v>
      </c>
      <c r="I10" s="38">
        <v>1502</v>
      </c>
      <c r="J10" s="38">
        <v>1501</v>
      </c>
      <c r="K10" s="38">
        <v>1508</v>
      </c>
      <c r="L10" s="39">
        <v>1510</v>
      </c>
      <c r="M10" s="39">
        <v>1510</v>
      </c>
      <c r="N10" s="39">
        <v>1514</v>
      </c>
      <c r="O10" s="39">
        <f t="shared" si="0"/>
        <v>1501</v>
      </c>
      <c r="Q10" s="36"/>
    </row>
    <row r="11" spans="2:17" s="13" customFormat="1" ht="13.5" customHeight="1">
      <c r="B11" s="26" t="s">
        <v>25</v>
      </c>
      <c r="C11" s="35">
        <v>115</v>
      </c>
      <c r="D11" s="35">
        <v>115</v>
      </c>
      <c r="E11" s="35">
        <v>115</v>
      </c>
      <c r="F11" s="35">
        <v>115</v>
      </c>
      <c r="G11" s="35">
        <v>114</v>
      </c>
      <c r="H11" s="35">
        <v>113</v>
      </c>
      <c r="I11" s="35">
        <v>114</v>
      </c>
      <c r="J11" s="35">
        <v>114</v>
      </c>
      <c r="K11" s="35">
        <v>111</v>
      </c>
      <c r="L11" s="33">
        <v>112</v>
      </c>
      <c r="M11" s="33">
        <v>112</v>
      </c>
      <c r="N11" s="33">
        <v>112</v>
      </c>
      <c r="O11" s="33">
        <f t="shared" si="0"/>
        <v>113.5</v>
      </c>
      <c r="Q11" s="36"/>
    </row>
    <row r="12" spans="2:17" s="13" customFormat="1" ht="13.5" customHeight="1">
      <c r="B12" s="37" t="s">
        <v>16</v>
      </c>
      <c r="C12" s="38">
        <v>72</v>
      </c>
      <c r="D12" s="38">
        <v>72</v>
      </c>
      <c r="E12" s="38">
        <v>72</v>
      </c>
      <c r="F12" s="38">
        <v>72</v>
      </c>
      <c r="G12" s="38">
        <v>72</v>
      </c>
      <c r="H12" s="38">
        <v>72</v>
      </c>
      <c r="I12" s="38">
        <v>73</v>
      </c>
      <c r="J12" s="38">
        <v>73</v>
      </c>
      <c r="K12" s="38">
        <v>72</v>
      </c>
      <c r="L12" s="39">
        <v>72</v>
      </c>
      <c r="M12" s="39">
        <v>71</v>
      </c>
      <c r="N12" s="39">
        <v>70</v>
      </c>
      <c r="O12" s="39">
        <f t="shared" si="0"/>
        <v>71.91666666666667</v>
      </c>
      <c r="Q12" s="36"/>
    </row>
    <row r="13" spans="2:18" ht="13.5" customHeight="1">
      <c r="B13" s="26" t="s">
        <v>18</v>
      </c>
      <c r="C13" s="35">
        <v>251</v>
      </c>
      <c r="D13" s="35">
        <v>251</v>
      </c>
      <c r="E13" s="35">
        <v>261</v>
      </c>
      <c r="F13" s="35">
        <v>261</v>
      </c>
      <c r="G13" s="35">
        <v>263</v>
      </c>
      <c r="H13" s="35">
        <v>266</v>
      </c>
      <c r="I13" s="35">
        <v>270</v>
      </c>
      <c r="J13" s="35">
        <v>264</v>
      </c>
      <c r="K13" s="35">
        <v>256</v>
      </c>
      <c r="L13" s="33">
        <v>251</v>
      </c>
      <c r="M13" s="33">
        <v>251</v>
      </c>
      <c r="N13" s="33">
        <v>251</v>
      </c>
      <c r="O13" s="33">
        <f t="shared" si="0"/>
        <v>258</v>
      </c>
      <c r="Q13" s="36"/>
      <c r="R13" s="13"/>
    </row>
    <row r="14" spans="2:18" ht="13.5" customHeight="1">
      <c r="B14" s="37" t="s">
        <v>19</v>
      </c>
      <c r="C14" s="38">
        <v>132</v>
      </c>
      <c r="D14" s="38">
        <v>132</v>
      </c>
      <c r="E14" s="38">
        <v>132</v>
      </c>
      <c r="F14" s="38">
        <v>131</v>
      </c>
      <c r="G14" s="38">
        <v>132</v>
      </c>
      <c r="H14" s="38">
        <v>132</v>
      </c>
      <c r="I14" s="38">
        <v>134</v>
      </c>
      <c r="J14" s="38">
        <v>134</v>
      </c>
      <c r="K14" s="38">
        <v>135</v>
      </c>
      <c r="L14" s="39">
        <v>135</v>
      </c>
      <c r="M14" s="39">
        <v>134</v>
      </c>
      <c r="N14" s="39">
        <v>135</v>
      </c>
      <c r="O14" s="39">
        <f t="shared" si="0"/>
        <v>133.16666666666666</v>
      </c>
      <c r="Q14" s="36"/>
      <c r="R14" s="13"/>
    </row>
    <row r="15" spans="2:18" ht="13.5" customHeight="1">
      <c r="B15" s="26" t="s">
        <v>20</v>
      </c>
      <c r="C15" s="35">
        <v>162</v>
      </c>
      <c r="D15" s="35">
        <v>164</v>
      </c>
      <c r="E15" s="35">
        <v>165</v>
      </c>
      <c r="F15" s="35">
        <v>163</v>
      </c>
      <c r="G15" s="35">
        <v>165</v>
      </c>
      <c r="H15" s="35">
        <v>163</v>
      </c>
      <c r="I15" s="35">
        <v>163</v>
      </c>
      <c r="J15" s="35">
        <v>164</v>
      </c>
      <c r="K15" s="35">
        <v>163</v>
      </c>
      <c r="L15" s="33">
        <v>162</v>
      </c>
      <c r="M15" s="33">
        <v>161</v>
      </c>
      <c r="N15" s="33">
        <v>165</v>
      </c>
      <c r="O15" s="33">
        <f t="shared" si="0"/>
        <v>163.33333333333334</v>
      </c>
      <c r="Q15" s="36"/>
      <c r="R15" s="13"/>
    </row>
    <row r="16" spans="2:18" ht="13.5" customHeight="1">
      <c r="B16" s="37" t="s">
        <v>21</v>
      </c>
      <c r="C16" s="38">
        <v>66</v>
      </c>
      <c r="D16" s="38">
        <v>66</v>
      </c>
      <c r="E16" s="38">
        <v>66</v>
      </c>
      <c r="F16" s="38">
        <v>66</v>
      </c>
      <c r="G16" s="38">
        <v>66</v>
      </c>
      <c r="H16" s="38">
        <v>66</v>
      </c>
      <c r="I16" s="38">
        <v>66</v>
      </c>
      <c r="J16" s="38">
        <v>67</v>
      </c>
      <c r="K16" s="38">
        <v>67</v>
      </c>
      <c r="L16" s="39">
        <v>67</v>
      </c>
      <c r="M16" s="39">
        <v>67</v>
      </c>
      <c r="N16" s="39">
        <v>67</v>
      </c>
      <c r="O16" s="39">
        <f t="shared" si="0"/>
        <v>66.41666666666667</v>
      </c>
      <c r="Q16" s="36"/>
      <c r="R16" s="13"/>
    </row>
    <row r="17" spans="2:18" ht="13.5" customHeight="1">
      <c r="B17" s="26" t="s">
        <v>22</v>
      </c>
      <c r="C17" s="35">
        <v>310</v>
      </c>
      <c r="D17" s="35">
        <v>309</v>
      </c>
      <c r="E17" s="35">
        <v>310</v>
      </c>
      <c r="F17" s="35">
        <v>309</v>
      </c>
      <c r="G17" s="35">
        <v>309</v>
      </c>
      <c r="H17" s="35">
        <v>306</v>
      </c>
      <c r="I17" s="35">
        <v>308</v>
      </c>
      <c r="J17" s="35">
        <v>310</v>
      </c>
      <c r="K17" s="35">
        <v>308</v>
      </c>
      <c r="L17" s="33">
        <v>309</v>
      </c>
      <c r="M17" s="33">
        <v>309</v>
      </c>
      <c r="N17" s="33">
        <v>311</v>
      </c>
      <c r="O17" s="33">
        <f t="shared" si="0"/>
        <v>309</v>
      </c>
      <c r="Q17" s="36"/>
      <c r="R17" s="13"/>
    </row>
    <row r="18" spans="2:17" ht="13.5" customHeight="1">
      <c r="B18" s="26"/>
      <c r="C18" s="35"/>
      <c r="D18" s="35"/>
      <c r="E18" s="35"/>
      <c r="F18" s="35"/>
      <c r="G18" s="35"/>
      <c r="H18" s="35"/>
      <c r="I18" s="35"/>
      <c r="J18" s="35"/>
      <c r="K18" s="35"/>
      <c r="L18" s="33"/>
      <c r="M18" s="33"/>
      <c r="N18" s="33"/>
      <c r="O18" s="33"/>
      <c r="Q18" s="36"/>
    </row>
    <row r="19" spans="2:17" ht="13.5" customHeight="1">
      <c r="B19" s="40" t="s">
        <v>26</v>
      </c>
      <c r="C19" s="41">
        <v>4540</v>
      </c>
      <c r="D19" s="41">
        <v>4522</v>
      </c>
      <c r="E19" s="41">
        <v>4534</v>
      </c>
      <c r="F19" s="41">
        <v>4532</v>
      </c>
      <c r="G19" s="41">
        <v>4529</v>
      </c>
      <c r="H19" s="41">
        <v>4511</v>
      </c>
      <c r="I19" s="41">
        <v>4542</v>
      </c>
      <c r="J19" s="41">
        <v>4537</v>
      </c>
      <c r="K19" s="41">
        <v>4537</v>
      </c>
      <c r="L19" s="42">
        <v>4529</v>
      </c>
      <c r="M19" s="42">
        <v>4532</v>
      </c>
      <c r="N19" s="42">
        <v>4558</v>
      </c>
      <c r="O19" s="42">
        <f>AVERAGE(C19:N19)</f>
        <v>4533.583333333333</v>
      </c>
      <c r="Q19" s="36"/>
    </row>
    <row r="20" spans="2:17" ht="12.75">
      <c r="B20" s="27" t="s">
        <v>13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Q20" s="36"/>
    </row>
    <row r="21" ht="7.5" customHeight="1"/>
    <row r="22" ht="12.75">
      <c r="B22" s="34" t="s">
        <v>29</v>
      </c>
    </row>
    <row r="23" ht="12.75">
      <c r="B23" s="34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 AUA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NorbertoR</dc:creator>
  <cp:keywords/>
  <dc:description/>
  <cp:lastModifiedBy>Leonardo S da Silva Menezes</cp:lastModifiedBy>
  <cp:lastPrinted>2007-08-21T17:15:43Z</cp:lastPrinted>
  <dcterms:created xsi:type="dcterms:W3CDTF">2007-08-17T16:55:55Z</dcterms:created>
  <dcterms:modified xsi:type="dcterms:W3CDTF">2024-04-04T16:45:09Z</dcterms:modified>
  <cp:category/>
  <cp:version/>
  <cp:contentType/>
  <cp:contentStatus/>
</cp:coreProperties>
</file>