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60" activeTab="0"/>
  </bookViews>
  <sheets>
    <sheet name="Ch.2.01" sheetId="1" r:id="rId1"/>
  </sheets>
  <definedNames/>
  <calcPr fullCalcOnLoad="1"/>
</workbook>
</file>

<file path=xl/sharedStrings.xml><?xml version="1.0" encoding="utf-8"?>
<sst xmlns="http://schemas.openxmlformats.org/spreadsheetml/2006/main" count="238" uniqueCount="40">
  <si>
    <t xml:space="preserve">   Afl. 1.00=$0.558</t>
  </si>
  <si>
    <t>Export from Aruba</t>
  </si>
  <si>
    <t>Export from Free Zone Aruba</t>
  </si>
  <si>
    <t>Total Export</t>
  </si>
  <si>
    <t>V x Afl. Mln.</t>
  </si>
  <si>
    <t>W x Kg. Mln</t>
  </si>
  <si>
    <t>Year 2010</t>
  </si>
  <si>
    <t>Year 2011</t>
  </si>
  <si>
    <t>Year 2012</t>
  </si>
  <si>
    <t>Year 2013</t>
  </si>
  <si>
    <t>Year 2014</t>
  </si>
  <si>
    <t>Year 2015</t>
  </si>
  <si>
    <t>Year 2016</t>
  </si>
  <si>
    <t>Year 2000</t>
  </si>
  <si>
    <t>Year 2001</t>
  </si>
  <si>
    <t>Year 2002</t>
  </si>
  <si>
    <t>Year 2003</t>
  </si>
  <si>
    <t>Year 2004</t>
  </si>
  <si>
    <t>Year 2005</t>
  </si>
  <si>
    <t>Year 2006</t>
  </si>
  <si>
    <t>Year 2007</t>
  </si>
  <si>
    <t>Year 2008</t>
  </si>
  <si>
    <t>Year 2009</t>
  </si>
  <si>
    <t>Year 2017</t>
  </si>
  <si>
    <t>1st</t>
  </si>
  <si>
    <t>2nd</t>
  </si>
  <si>
    <t>3rd</t>
  </si>
  <si>
    <t>4th</t>
  </si>
  <si>
    <t>Qtr,</t>
  </si>
  <si>
    <t>Year 2018</t>
  </si>
  <si>
    <t>Year 2019</t>
  </si>
  <si>
    <r>
      <t xml:space="preserve">¹) Export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2000-2008 excluding mineral fuels.</t>
    </r>
  </si>
  <si>
    <t>Year 2020</t>
  </si>
  <si>
    <t>Year 2021</t>
  </si>
  <si>
    <t>Year 2022</t>
  </si>
  <si>
    <t>Year 2023</t>
  </si>
  <si>
    <r>
      <t>Ch.2.01 Total Export</t>
    </r>
    <r>
      <rPr>
        <b/>
        <vertAlign val="superscript"/>
        <sz val="11"/>
        <rFont val="Calibri"/>
        <family val="2"/>
      </rPr>
      <t>¹)</t>
    </r>
    <r>
      <rPr>
        <b/>
        <sz val="11"/>
        <rFont val="Calibri"/>
        <family val="2"/>
      </rPr>
      <t xml:space="preserve"> of goods from Aruba, 2000-2023</t>
    </r>
    <r>
      <rPr>
        <b/>
        <vertAlign val="superscript"/>
        <sz val="11"/>
        <rFont val="Calibri"/>
        <family val="2"/>
      </rPr>
      <t>2)</t>
    </r>
    <r>
      <rPr>
        <b/>
        <sz val="11"/>
        <rFont val="Calibri"/>
        <family val="2"/>
      </rPr>
      <t>, in value and weight</t>
    </r>
  </si>
  <si>
    <t>Year 2024</t>
  </si>
  <si>
    <r>
      <t xml:space="preserve">¹) Export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2009-2024 excluding crude oil, kerosene, gasoline, gas, propane &amp; butane.</t>
    </r>
  </si>
  <si>
    <t>All Data after 2023 is provisional.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</si>
</sst>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1"/>
      </top>
      <bottom/>
    </border>
    <border>
      <left style="thin">
        <color indexed="41"/>
      </left>
      <right style="thin">
        <color indexed="41"/>
      </right>
      <top/>
      <bottom/>
    </border>
    <border>
      <left style="thin">
        <color indexed="41"/>
      </left>
      <right style="thin">
        <color indexed="41"/>
      </right>
      <top/>
      <bottom style="thin">
        <color indexed="41"/>
      </bottom>
    </border>
    <border>
      <left style="thin">
        <color indexed="41"/>
      </left>
      <right/>
      <top style="thin">
        <color indexed="41"/>
      </top>
      <bottom/>
    </border>
    <border>
      <left style="thin">
        <color indexed="41"/>
      </left>
      <right/>
      <top style="thin">
        <color indexed="41"/>
      </top>
      <bottom style="thin">
        <color indexed="41"/>
      </bottom>
    </border>
    <border>
      <left/>
      <right/>
      <top style="thin">
        <color indexed="41"/>
      </top>
      <bottom style="thin">
        <color indexed="41"/>
      </bottom>
    </border>
    <border>
      <left/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2" fontId="5" fillId="2" borderId="10" xfId="0" applyNumberFormat="1" applyFont="1" applyFill="1" applyBorder="1" applyAlignment="1">
      <alignment/>
    </xf>
    <xf numFmtId="3" fontId="26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2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25" fillId="34" borderId="0" xfId="42" applyNumberFormat="1" applyFont="1" applyFill="1" applyBorder="1" applyAlignment="1">
      <alignment horizontal="right"/>
    </xf>
    <xf numFmtId="164" fontId="26" fillId="34" borderId="0" xfId="42" applyNumberFormat="1" applyFont="1" applyFill="1" applyBorder="1" applyAlignment="1">
      <alignment horizontal="right"/>
    </xf>
    <xf numFmtId="164" fontId="25" fillId="34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2" borderId="1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/>
    </xf>
    <xf numFmtId="0" fontId="27" fillId="34" borderId="0" xfId="58" applyFont="1" applyFill="1" applyBorder="1">
      <alignment/>
      <protection/>
    </xf>
    <xf numFmtId="0" fontId="27" fillId="34" borderId="0" xfId="58" applyFont="1" applyFill="1" applyBorder="1" applyAlignment="1">
      <alignment horizontal="left"/>
      <protection/>
    </xf>
    <xf numFmtId="0" fontId="28" fillId="34" borderId="0" xfId="58" applyFont="1" applyFill="1" applyBorder="1" applyAlignment="1">
      <alignment horizontal="right"/>
      <protection/>
    </xf>
    <xf numFmtId="0" fontId="25" fillId="34" borderId="0" xfId="58" applyFont="1" applyFill="1" applyBorder="1">
      <alignment/>
      <protection/>
    </xf>
    <xf numFmtId="0" fontId="5" fillId="34" borderId="0" xfId="0" applyFont="1" applyFill="1" applyBorder="1" applyAlignment="1">
      <alignment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2" fontId="25" fillId="2" borderId="17" xfId="0" applyNumberFormat="1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115" zoomScaleNormal="115" zoomScalePageLayoutView="0" workbookViewId="0" topLeftCell="A96">
      <selection activeCell="N112" sqref="N112"/>
    </sheetView>
  </sheetViews>
  <sheetFormatPr defaultColWidth="9.140625" defaultRowHeight="12.75" customHeight="1" outlineLevelRow="1"/>
  <cols>
    <col min="1" max="1" width="3.28125" style="1" customWidth="1"/>
    <col min="2" max="2" width="3.8515625" style="3" customWidth="1"/>
    <col min="3" max="3" width="3.57421875" style="3" bestFit="1" customWidth="1"/>
    <col min="4" max="4" width="8.421875" style="3" customWidth="1"/>
    <col min="5" max="10" width="13.421875" style="3" customWidth="1"/>
    <col min="11" max="11" width="3.28125" style="1" customWidth="1"/>
    <col min="12" max="16384" width="9.140625" style="1" customWidth="1"/>
  </cols>
  <sheetData>
    <row r="1" spans="1:11" ht="11.25" customHeight="1">
      <c r="A1" s="8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3" customFormat="1" ht="16.5">
      <c r="A2" s="7"/>
      <c r="B2" s="9" t="s">
        <v>36</v>
      </c>
      <c r="C2" s="9"/>
      <c r="D2" s="9"/>
      <c r="E2" s="7"/>
      <c r="F2" s="7"/>
      <c r="G2" s="7"/>
      <c r="H2" s="7"/>
      <c r="I2" s="7"/>
      <c r="J2" s="7"/>
      <c r="K2" s="7"/>
    </row>
    <row r="3" spans="1:11" s="3" customFormat="1" ht="10.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3" customFormat="1" ht="10.5">
      <c r="A4" s="7"/>
      <c r="B4" s="16"/>
      <c r="C4" s="16"/>
      <c r="D4" s="16"/>
      <c r="E4" s="22" t="s">
        <v>4</v>
      </c>
      <c r="F4" s="23"/>
      <c r="G4" s="24"/>
      <c r="H4" s="22" t="s">
        <v>5</v>
      </c>
      <c r="I4" s="23"/>
      <c r="J4" s="24"/>
      <c r="K4" s="7"/>
    </row>
    <row r="5" spans="1:11" s="3" customFormat="1" ht="10.5">
      <c r="A5" s="7"/>
      <c r="B5" s="14"/>
      <c r="C5" s="14"/>
      <c r="D5" s="14"/>
      <c r="E5" s="25" t="s">
        <v>1</v>
      </c>
      <c r="F5" s="25" t="s">
        <v>2</v>
      </c>
      <c r="G5" s="25" t="s">
        <v>3</v>
      </c>
      <c r="H5" s="25" t="s">
        <v>1</v>
      </c>
      <c r="I5" s="25" t="s">
        <v>2</v>
      </c>
      <c r="J5" s="25" t="s">
        <v>3</v>
      </c>
      <c r="K5" s="7"/>
    </row>
    <row r="6" spans="1:11" s="3" customFormat="1" ht="10.5">
      <c r="A6" s="7"/>
      <c r="B6" s="15"/>
      <c r="C6" s="15"/>
      <c r="D6" s="15"/>
      <c r="E6" s="26"/>
      <c r="F6" s="26"/>
      <c r="G6" s="26"/>
      <c r="H6" s="26"/>
      <c r="I6" s="26"/>
      <c r="J6" s="26"/>
      <c r="K6" s="7"/>
    </row>
    <row r="7" spans="1:11" s="3" customFormat="1" ht="10.5">
      <c r="A7" s="7"/>
      <c r="B7" s="2"/>
      <c r="C7" s="2"/>
      <c r="D7" s="2"/>
      <c r="E7" s="2"/>
      <c r="F7" s="2"/>
      <c r="G7" s="2"/>
      <c r="H7" s="2"/>
      <c r="I7" s="2"/>
      <c r="J7" s="2"/>
      <c r="K7" s="7"/>
    </row>
    <row r="8" spans="1:11" s="3" customFormat="1" ht="12" hidden="1" outlineLevel="1">
      <c r="A8" s="7"/>
      <c r="B8" s="17" t="s">
        <v>24</v>
      </c>
      <c r="C8" s="17" t="s">
        <v>28</v>
      </c>
      <c r="D8" s="18">
        <v>2000</v>
      </c>
      <c r="E8" s="10">
        <v>11.493920359999995</v>
      </c>
      <c r="F8" s="10">
        <v>88.32169353000003</v>
      </c>
      <c r="G8" s="10">
        <v>99.81561388999995</v>
      </c>
      <c r="H8" s="10">
        <v>3.8773647199999983</v>
      </c>
      <c r="I8" s="10">
        <v>33.93844578000001</v>
      </c>
      <c r="J8" s="10">
        <v>37.81581049999999</v>
      </c>
      <c r="K8" s="7"/>
    </row>
    <row r="9" spans="1:11" s="3" customFormat="1" ht="12" hidden="1" outlineLevel="1">
      <c r="A9" s="7"/>
      <c r="B9" s="17" t="s">
        <v>25</v>
      </c>
      <c r="C9" s="17" t="s">
        <v>28</v>
      </c>
      <c r="D9" s="18">
        <v>2000</v>
      </c>
      <c r="E9" s="10">
        <v>15.392488510000003</v>
      </c>
      <c r="F9" s="10">
        <v>61.04891555000007</v>
      </c>
      <c r="G9" s="10">
        <v>76.44140405999998</v>
      </c>
      <c r="H9" s="10">
        <v>4.172827409999998</v>
      </c>
      <c r="I9" s="10">
        <v>15.4703864</v>
      </c>
      <c r="J9" s="10">
        <v>19.643213810000017</v>
      </c>
      <c r="K9" s="7"/>
    </row>
    <row r="10" spans="1:11" s="3" customFormat="1" ht="12" hidden="1" outlineLevel="1">
      <c r="A10" s="7"/>
      <c r="B10" s="17" t="s">
        <v>26</v>
      </c>
      <c r="C10" s="17" t="s">
        <v>28</v>
      </c>
      <c r="D10" s="18">
        <v>2000</v>
      </c>
      <c r="E10" s="10">
        <v>13.99999942</v>
      </c>
      <c r="F10" s="10">
        <v>43.017376920000004</v>
      </c>
      <c r="G10" s="10">
        <v>57.01737634</v>
      </c>
      <c r="H10" s="10">
        <v>3.310401490000002</v>
      </c>
      <c r="I10" s="10">
        <v>14.080824719999994</v>
      </c>
      <c r="J10" s="10">
        <v>17.391226210000017</v>
      </c>
      <c r="K10" s="7"/>
    </row>
    <row r="11" spans="1:11" s="3" customFormat="1" ht="12" hidden="1" outlineLevel="1">
      <c r="A11" s="7"/>
      <c r="B11" s="17" t="s">
        <v>27</v>
      </c>
      <c r="C11" s="17" t="s">
        <v>28</v>
      </c>
      <c r="D11" s="18">
        <v>2000</v>
      </c>
      <c r="E11" s="10">
        <v>7.4030668299999975</v>
      </c>
      <c r="F11" s="10">
        <v>68.99023170999999</v>
      </c>
      <c r="G11" s="10">
        <v>76.39329854000003</v>
      </c>
      <c r="H11" s="10">
        <v>2.3719842100000026</v>
      </c>
      <c r="I11" s="10">
        <v>21.64750218000002</v>
      </c>
      <c r="J11" s="10">
        <v>24.019486390000004</v>
      </c>
      <c r="K11" s="7"/>
    </row>
    <row r="12" spans="1:11" s="3" customFormat="1" ht="12" hidden="1" outlineLevel="1">
      <c r="A12" s="7"/>
      <c r="B12" s="19"/>
      <c r="C12" s="19"/>
      <c r="D12" s="19" t="s">
        <v>13</v>
      </c>
      <c r="E12" s="11">
        <f aca="true" t="shared" si="0" ref="E12:J12">SUM(E8:E11)</f>
        <v>48.28947512</v>
      </c>
      <c r="F12" s="11">
        <f t="shared" si="0"/>
        <v>261.37821771000006</v>
      </c>
      <c r="G12" s="11">
        <f t="shared" si="0"/>
        <v>309.66769282999996</v>
      </c>
      <c r="H12" s="11">
        <f t="shared" si="0"/>
        <v>13.73257783</v>
      </c>
      <c r="I12" s="11">
        <f t="shared" si="0"/>
        <v>85.13715908000003</v>
      </c>
      <c r="J12" s="11">
        <f t="shared" si="0"/>
        <v>98.86973691000003</v>
      </c>
      <c r="K12" s="7"/>
    </row>
    <row r="13" spans="1:11" s="3" customFormat="1" ht="12" hidden="1" outlineLevel="1">
      <c r="A13" s="7"/>
      <c r="B13" s="17" t="s">
        <v>24</v>
      </c>
      <c r="C13" s="17" t="s">
        <v>28</v>
      </c>
      <c r="D13" s="18">
        <v>2001</v>
      </c>
      <c r="E13" s="10">
        <v>7.8746672800000015</v>
      </c>
      <c r="F13" s="10">
        <v>45.53348326000003</v>
      </c>
      <c r="G13" s="10">
        <v>53.40815053999999</v>
      </c>
      <c r="H13" s="10">
        <v>1.731782050000001</v>
      </c>
      <c r="I13" s="10">
        <v>12.379328570000006</v>
      </c>
      <c r="J13" s="10">
        <v>14.111110620000005</v>
      </c>
      <c r="K13" s="7"/>
    </row>
    <row r="14" spans="1:11" s="3" customFormat="1" ht="12" hidden="1" outlineLevel="1">
      <c r="A14" s="7"/>
      <c r="B14" s="17" t="s">
        <v>25</v>
      </c>
      <c r="C14" s="17" t="s">
        <v>28</v>
      </c>
      <c r="D14" s="18">
        <v>2001</v>
      </c>
      <c r="E14" s="10">
        <v>12.497595760000008</v>
      </c>
      <c r="F14" s="10">
        <v>63.21934152999998</v>
      </c>
      <c r="G14" s="10">
        <v>75.71693728999993</v>
      </c>
      <c r="H14" s="10">
        <v>1.8929409800000012</v>
      </c>
      <c r="I14" s="10">
        <v>24.84081152000001</v>
      </c>
      <c r="J14" s="10">
        <v>26.73375249999999</v>
      </c>
      <c r="K14" s="7"/>
    </row>
    <row r="15" spans="1:11" s="3" customFormat="1" ht="12" hidden="1" outlineLevel="1">
      <c r="A15" s="7"/>
      <c r="B15" s="17" t="s">
        <v>26</v>
      </c>
      <c r="C15" s="17" t="s">
        <v>28</v>
      </c>
      <c r="D15" s="18">
        <v>2001</v>
      </c>
      <c r="E15" s="12">
        <v>15.94418578999999</v>
      </c>
      <c r="F15" s="12">
        <v>47.18068269000003</v>
      </c>
      <c r="G15" s="12">
        <v>63.124868479999996</v>
      </c>
      <c r="H15" s="10">
        <v>3.2707626200000033</v>
      </c>
      <c r="I15" s="10">
        <v>16.175443999999995</v>
      </c>
      <c r="J15" s="10">
        <v>19.446206620000012</v>
      </c>
      <c r="K15" s="7"/>
    </row>
    <row r="16" spans="1:11" s="3" customFormat="1" ht="12" hidden="1" outlineLevel="1">
      <c r="A16" s="7"/>
      <c r="B16" s="17" t="s">
        <v>27</v>
      </c>
      <c r="C16" s="17" t="s">
        <v>28</v>
      </c>
      <c r="D16" s="18">
        <v>2001</v>
      </c>
      <c r="E16" s="10">
        <v>15.391950439999992</v>
      </c>
      <c r="F16" s="10">
        <v>58.809854400000035</v>
      </c>
      <c r="G16" s="10">
        <v>74.20180483999998</v>
      </c>
      <c r="H16" s="10">
        <v>3.3114763300000005</v>
      </c>
      <c r="I16" s="10">
        <v>21.291380969999988</v>
      </c>
      <c r="J16" s="10">
        <v>24.602857299999982</v>
      </c>
      <c r="K16" s="7"/>
    </row>
    <row r="17" spans="1:11" s="3" customFormat="1" ht="12" hidden="1" outlineLevel="1">
      <c r="A17" s="7"/>
      <c r="B17" s="19"/>
      <c r="C17" s="19"/>
      <c r="D17" s="19" t="s">
        <v>14</v>
      </c>
      <c r="E17" s="11">
        <f aca="true" t="shared" si="1" ref="E17:J17">SUM(E13:E16)</f>
        <v>51.70839926999999</v>
      </c>
      <c r="F17" s="11">
        <f t="shared" si="1"/>
        <v>214.74336188000007</v>
      </c>
      <c r="G17" s="11">
        <f t="shared" si="1"/>
        <v>266.4517611499999</v>
      </c>
      <c r="H17" s="11">
        <f t="shared" si="1"/>
        <v>10.206961980000006</v>
      </c>
      <c r="I17" s="11">
        <f t="shared" si="1"/>
        <v>74.68696506</v>
      </c>
      <c r="J17" s="11">
        <f t="shared" si="1"/>
        <v>84.89392704</v>
      </c>
      <c r="K17" s="7"/>
    </row>
    <row r="18" spans="1:11" s="3" customFormat="1" ht="12" hidden="1" outlineLevel="1">
      <c r="A18" s="7"/>
      <c r="B18" s="17" t="s">
        <v>24</v>
      </c>
      <c r="C18" s="17" t="s">
        <v>28</v>
      </c>
      <c r="D18" s="18">
        <v>2002</v>
      </c>
      <c r="E18" s="10">
        <v>13.826038170000004</v>
      </c>
      <c r="F18" s="10">
        <v>30.628271229999992</v>
      </c>
      <c r="G18" s="10">
        <v>44.45430940000001</v>
      </c>
      <c r="H18" s="10">
        <v>2.5464588900000016</v>
      </c>
      <c r="I18" s="10">
        <v>13.465216409999996</v>
      </c>
      <c r="J18" s="10">
        <v>16.0116753</v>
      </c>
      <c r="K18" s="7"/>
    </row>
    <row r="19" spans="1:11" s="3" customFormat="1" ht="12" hidden="1" outlineLevel="1">
      <c r="A19" s="7"/>
      <c r="B19" s="17" t="s">
        <v>25</v>
      </c>
      <c r="C19" s="17" t="s">
        <v>28</v>
      </c>
      <c r="D19" s="18">
        <v>2002</v>
      </c>
      <c r="E19" s="10">
        <v>14.90877916</v>
      </c>
      <c r="F19" s="10">
        <v>37.070582180000024</v>
      </c>
      <c r="G19" s="10">
        <v>51.97936133999998</v>
      </c>
      <c r="H19" s="10">
        <v>3.1370743899999978</v>
      </c>
      <c r="I19" s="10">
        <v>16.71182395000001</v>
      </c>
      <c r="J19" s="10">
        <v>19.84889833999998</v>
      </c>
      <c r="K19" s="7"/>
    </row>
    <row r="20" spans="1:11" s="3" customFormat="1" ht="12" hidden="1" outlineLevel="1">
      <c r="A20" s="7"/>
      <c r="B20" s="17" t="s">
        <v>26</v>
      </c>
      <c r="C20" s="17" t="s">
        <v>28</v>
      </c>
      <c r="D20" s="18">
        <v>2002</v>
      </c>
      <c r="E20" s="10">
        <v>20.426427659999987</v>
      </c>
      <c r="F20" s="10">
        <v>44.95238630999999</v>
      </c>
      <c r="G20" s="10">
        <v>65.37881397</v>
      </c>
      <c r="H20" s="10">
        <v>3.5326433300000053</v>
      </c>
      <c r="I20" s="10">
        <v>19.814394470000003</v>
      </c>
      <c r="J20" s="10">
        <v>23.34703780000001</v>
      </c>
      <c r="K20" s="7"/>
    </row>
    <row r="21" spans="1:11" s="3" customFormat="1" ht="12" hidden="1" outlineLevel="1">
      <c r="A21" s="7"/>
      <c r="B21" s="17" t="s">
        <v>27</v>
      </c>
      <c r="C21" s="17" t="s">
        <v>28</v>
      </c>
      <c r="D21" s="18">
        <v>2002</v>
      </c>
      <c r="E21" s="10">
        <v>12.94964407000001</v>
      </c>
      <c r="F21" s="10">
        <v>54.820268980000016</v>
      </c>
      <c r="G21" s="10">
        <v>67.76991305000003</v>
      </c>
      <c r="H21" s="10">
        <v>3.7118964200000075</v>
      </c>
      <c r="I21" s="10">
        <v>18.16776396000002</v>
      </c>
      <c r="J21" s="10">
        <v>21.879660380000008</v>
      </c>
      <c r="K21" s="7"/>
    </row>
    <row r="22" spans="1:11" s="3" customFormat="1" ht="12" hidden="1" outlineLevel="1">
      <c r="A22" s="7"/>
      <c r="B22" s="19"/>
      <c r="C22" s="19"/>
      <c r="D22" s="19" t="s">
        <v>15</v>
      </c>
      <c r="E22" s="11">
        <f aca="true" t="shared" si="2" ref="E22:J22">SUM(E18:E21)</f>
        <v>62.110889060000005</v>
      </c>
      <c r="F22" s="11">
        <f t="shared" si="2"/>
        <v>167.47150870000002</v>
      </c>
      <c r="G22" s="11">
        <f t="shared" si="2"/>
        <v>229.58239776</v>
      </c>
      <c r="H22" s="11">
        <f t="shared" si="2"/>
        <v>12.928073030000013</v>
      </c>
      <c r="I22" s="11">
        <f t="shared" si="2"/>
        <v>68.15919879000003</v>
      </c>
      <c r="J22" s="11">
        <f t="shared" si="2"/>
        <v>81.08727182</v>
      </c>
      <c r="K22" s="7"/>
    </row>
    <row r="23" spans="1:11" s="3" customFormat="1" ht="12" hidden="1" outlineLevel="1">
      <c r="A23" s="7"/>
      <c r="B23" s="17" t="s">
        <v>24</v>
      </c>
      <c r="C23" s="17" t="s">
        <v>28</v>
      </c>
      <c r="D23" s="18">
        <v>2003</v>
      </c>
      <c r="E23" s="10">
        <v>7.851842899999999</v>
      </c>
      <c r="F23" s="10">
        <v>27.166221650000008</v>
      </c>
      <c r="G23" s="10">
        <v>35.01806454999999</v>
      </c>
      <c r="H23" s="10">
        <v>2.681309700000001</v>
      </c>
      <c r="I23" s="10">
        <v>14.990965930000007</v>
      </c>
      <c r="J23" s="10">
        <v>17.67227563000001</v>
      </c>
      <c r="K23" s="7"/>
    </row>
    <row r="24" spans="1:11" s="3" customFormat="1" ht="12" hidden="1" outlineLevel="1">
      <c r="A24" s="7"/>
      <c r="B24" s="17" t="s">
        <v>25</v>
      </c>
      <c r="C24" s="17" t="s">
        <v>28</v>
      </c>
      <c r="D24" s="18">
        <v>2003</v>
      </c>
      <c r="E24" s="10">
        <v>7.951264989999991</v>
      </c>
      <c r="F24" s="10">
        <v>26.765549180000004</v>
      </c>
      <c r="G24" s="10">
        <v>34.716814170000006</v>
      </c>
      <c r="H24" s="10">
        <v>1.6864875499999996</v>
      </c>
      <c r="I24" s="10">
        <v>17.262444650000006</v>
      </c>
      <c r="J24" s="10">
        <v>18.948932199999998</v>
      </c>
      <c r="K24" s="7"/>
    </row>
    <row r="25" spans="1:11" s="3" customFormat="1" ht="12" hidden="1" outlineLevel="1">
      <c r="A25" s="7"/>
      <c r="B25" s="17" t="s">
        <v>26</v>
      </c>
      <c r="C25" s="17" t="s">
        <v>28</v>
      </c>
      <c r="D25" s="18">
        <v>2003</v>
      </c>
      <c r="E25" s="10">
        <v>9.108169799999997</v>
      </c>
      <c r="F25" s="10">
        <v>27.160582450000017</v>
      </c>
      <c r="G25" s="10">
        <v>36.26875224999999</v>
      </c>
      <c r="H25" s="10">
        <v>1.5045486699999995</v>
      </c>
      <c r="I25" s="10">
        <v>16.950961979999985</v>
      </c>
      <c r="J25" s="10">
        <v>18.45551064999999</v>
      </c>
      <c r="K25" s="7"/>
    </row>
    <row r="26" spans="1:11" s="3" customFormat="1" ht="12" hidden="1" outlineLevel="1">
      <c r="A26" s="7"/>
      <c r="B26" s="17" t="s">
        <v>27</v>
      </c>
      <c r="C26" s="17" t="s">
        <v>28</v>
      </c>
      <c r="D26" s="18">
        <v>2003</v>
      </c>
      <c r="E26" s="10">
        <v>11.03156997000001</v>
      </c>
      <c r="F26" s="10">
        <v>29.927787700000017</v>
      </c>
      <c r="G26" s="10">
        <v>40.95935767</v>
      </c>
      <c r="H26" s="10">
        <v>1.8218830400000012</v>
      </c>
      <c r="I26" s="10">
        <v>14.858303759999991</v>
      </c>
      <c r="J26" s="10">
        <v>16.680186800000005</v>
      </c>
      <c r="K26" s="7"/>
    </row>
    <row r="27" spans="1:11" s="3" customFormat="1" ht="12" hidden="1" outlineLevel="1">
      <c r="A27" s="7"/>
      <c r="B27" s="19"/>
      <c r="C27" s="19"/>
      <c r="D27" s="19" t="s">
        <v>16</v>
      </c>
      <c r="E27" s="11">
        <f aca="true" t="shared" si="3" ref="E27:J27">SUM(E23:E26)</f>
        <v>35.94284766</v>
      </c>
      <c r="F27" s="11">
        <f t="shared" si="3"/>
        <v>111.02014098000004</v>
      </c>
      <c r="G27" s="11">
        <f t="shared" si="3"/>
        <v>146.96298864</v>
      </c>
      <c r="H27" s="11">
        <f t="shared" si="3"/>
        <v>7.694228960000001</v>
      </c>
      <c r="I27" s="11">
        <f t="shared" si="3"/>
        <v>64.06267631999998</v>
      </c>
      <c r="J27" s="11">
        <f t="shared" si="3"/>
        <v>71.75690528</v>
      </c>
      <c r="K27" s="7"/>
    </row>
    <row r="28" spans="1:11" s="3" customFormat="1" ht="12" hidden="1" outlineLevel="1">
      <c r="A28" s="7"/>
      <c r="B28" s="17" t="s">
        <v>24</v>
      </c>
      <c r="C28" s="17" t="s">
        <v>28</v>
      </c>
      <c r="D28" s="18">
        <v>2004</v>
      </c>
      <c r="E28" s="10">
        <v>10.29351893</v>
      </c>
      <c r="F28" s="10">
        <v>25.720262049999995</v>
      </c>
      <c r="G28" s="10">
        <v>36.01378098</v>
      </c>
      <c r="H28" s="10">
        <v>2.7109241100000028</v>
      </c>
      <c r="I28" s="10">
        <v>14.54453675</v>
      </c>
      <c r="J28" s="10">
        <v>17.255460860000007</v>
      </c>
      <c r="K28" s="7"/>
    </row>
    <row r="29" spans="1:11" s="3" customFormat="1" ht="12" hidden="1" outlineLevel="1">
      <c r="A29" s="7"/>
      <c r="B29" s="17" t="s">
        <v>25</v>
      </c>
      <c r="C29" s="17" t="s">
        <v>28</v>
      </c>
      <c r="D29" s="18">
        <v>2004</v>
      </c>
      <c r="E29" s="10">
        <v>11.62791332999999</v>
      </c>
      <c r="F29" s="10">
        <v>25.854313220000005</v>
      </c>
      <c r="G29" s="10">
        <v>37.482226549999986</v>
      </c>
      <c r="H29" s="10">
        <v>2.561914830000002</v>
      </c>
      <c r="I29" s="10">
        <v>16.611199899999992</v>
      </c>
      <c r="J29" s="10">
        <v>19.17311473</v>
      </c>
      <c r="K29" s="7"/>
    </row>
    <row r="30" spans="1:11" s="3" customFormat="1" ht="12" hidden="1" outlineLevel="1">
      <c r="A30" s="7"/>
      <c r="B30" s="17" t="s">
        <v>26</v>
      </c>
      <c r="C30" s="17" t="s">
        <v>28</v>
      </c>
      <c r="D30" s="18">
        <v>2004</v>
      </c>
      <c r="E30" s="10">
        <v>10.631622430000007</v>
      </c>
      <c r="F30" s="10">
        <v>25.49115623999999</v>
      </c>
      <c r="G30" s="10">
        <v>36.12277867000002</v>
      </c>
      <c r="H30" s="10">
        <v>2.4053278900000024</v>
      </c>
      <c r="I30" s="10">
        <v>14.971609180000002</v>
      </c>
      <c r="J30" s="10">
        <v>17.37693707</v>
      </c>
      <c r="K30" s="7"/>
    </row>
    <row r="31" spans="1:11" s="3" customFormat="1" ht="12" hidden="1" outlineLevel="1">
      <c r="A31" s="7"/>
      <c r="B31" s="17" t="s">
        <v>27</v>
      </c>
      <c r="C31" s="17" t="s">
        <v>28</v>
      </c>
      <c r="D31" s="18">
        <v>2004</v>
      </c>
      <c r="E31" s="10">
        <v>7.694651920000002</v>
      </c>
      <c r="F31" s="10">
        <v>24.934686369999977</v>
      </c>
      <c r="G31" s="10">
        <v>32.62933829000001</v>
      </c>
      <c r="H31" s="10">
        <v>2.2163214300000016</v>
      </c>
      <c r="I31" s="10">
        <v>6.069631489999998</v>
      </c>
      <c r="J31" s="10">
        <v>8.28595291999999</v>
      </c>
      <c r="K31" s="7"/>
    </row>
    <row r="32" spans="1:11" s="3" customFormat="1" ht="12" hidden="1" outlineLevel="1">
      <c r="A32" s="7"/>
      <c r="B32" s="19"/>
      <c r="C32" s="19"/>
      <c r="D32" s="19" t="s">
        <v>17</v>
      </c>
      <c r="E32" s="11">
        <f aca="true" t="shared" si="4" ref="E32:J32">SUM(E28:E31)</f>
        <v>40.247706609999994</v>
      </c>
      <c r="F32" s="11">
        <f t="shared" si="4"/>
        <v>102.00041787999997</v>
      </c>
      <c r="G32" s="11">
        <f t="shared" si="4"/>
        <v>142.24812449</v>
      </c>
      <c r="H32" s="11">
        <f t="shared" si="4"/>
        <v>9.89448826000001</v>
      </c>
      <c r="I32" s="11">
        <f t="shared" si="4"/>
        <v>52.196977319999995</v>
      </c>
      <c r="J32" s="11">
        <f t="shared" si="4"/>
        <v>62.09146558</v>
      </c>
      <c r="K32" s="7"/>
    </row>
    <row r="33" spans="1:11" s="3" customFormat="1" ht="12" hidden="1" outlineLevel="1">
      <c r="A33" s="7"/>
      <c r="B33" s="17" t="s">
        <v>24</v>
      </c>
      <c r="C33" s="17" t="s">
        <v>28</v>
      </c>
      <c r="D33" s="18">
        <v>2005</v>
      </c>
      <c r="E33" s="10">
        <v>7.909193470000004</v>
      </c>
      <c r="F33" s="10">
        <v>30.625803119999997</v>
      </c>
      <c r="G33" s="10">
        <v>38.53499659000002</v>
      </c>
      <c r="H33" s="10">
        <v>3.3889097199999973</v>
      </c>
      <c r="I33" s="10">
        <v>20.469592109999997</v>
      </c>
      <c r="J33" s="10">
        <v>23.858501829999998</v>
      </c>
      <c r="K33" s="7"/>
    </row>
    <row r="34" spans="1:11" s="3" customFormat="1" ht="12" hidden="1" outlineLevel="1">
      <c r="A34" s="7"/>
      <c r="B34" s="17" t="s">
        <v>25</v>
      </c>
      <c r="C34" s="17" t="s">
        <v>28</v>
      </c>
      <c r="D34" s="18">
        <v>2005</v>
      </c>
      <c r="E34" s="10">
        <v>9.251697390000006</v>
      </c>
      <c r="F34" s="10">
        <v>32.78383206</v>
      </c>
      <c r="G34" s="10">
        <v>42.03552944999999</v>
      </c>
      <c r="H34" s="10">
        <v>1.848391409999999</v>
      </c>
      <c r="I34" s="10">
        <v>21.486989700000002</v>
      </c>
      <c r="J34" s="10">
        <v>23.335381110000007</v>
      </c>
      <c r="K34" s="7"/>
    </row>
    <row r="35" spans="1:11" s="3" customFormat="1" ht="12" hidden="1" outlineLevel="1">
      <c r="A35" s="7"/>
      <c r="B35" s="17" t="s">
        <v>26</v>
      </c>
      <c r="C35" s="17" t="s">
        <v>28</v>
      </c>
      <c r="D35" s="18">
        <v>2005</v>
      </c>
      <c r="E35" s="10">
        <v>10.513153380000002</v>
      </c>
      <c r="F35" s="10">
        <v>38.61022326999999</v>
      </c>
      <c r="G35" s="10">
        <v>49.12337665000004</v>
      </c>
      <c r="H35" s="10">
        <v>2.878752029999999</v>
      </c>
      <c r="I35" s="10">
        <v>21.642064650000016</v>
      </c>
      <c r="J35" s="10">
        <v>24.520816680000014</v>
      </c>
      <c r="K35" s="7"/>
    </row>
    <row r="36" spans="1:11" s="3" customFormat="1" ht="12" hidden="1" outlineLevel="1">
      <c r="A36" s="7"/>
      <c r="B36" s="17" t="s">
        <v>27</v>
      </c>
      <c r="C36" s="17" t="s">
        <v>28</v>
      </c>
      <c r="D36" s="18">
        <v>2005</v>
      </c>
      <c r="E36" s="10">
        <v>8.388282190000005</v>
      </c>
      <c r="F36" s="10">
        <v>44.118168499999975</v>
      </c>
      <c r="G36" s="10">
        <v>52.50645069000001</v>
      </c>
      <c r="H36" s="10">
        <v>2.0443702400000014</v>
      </c>
      <c r="I36" s="10">
        <v>23.250151309999993</v>
      </c>
      <c r="J36" s="10">
        <v>25.294521550000002</v>
      </c>
      <c r="K36" s="7"/>
    </row>
    <row r="37" spans="1:11" s="3" customFormat="1" ht="12" hidden="1" outlineLevel="1">
      <c r="A37" s="7"/>
      <c r="B37" s="19"/>
      <c r="C37" s="19"/>
      <c r="D37" s="19" t="s">
        <v>18</v>
      </c>
      <c r="E37" s="11">
        <f aca="true" t="shared" si="5" ref="E37:J37">SUM(E33:E36)</f>
        <v>36.06232643000001</v>
      </c>
      <c r="F37" s="11">
        <f t="shared" si="5"/>
        <v>146.13802694999995</v>
      </c>
      <c r="G37" s="11">
        <f t="shared" si="5"/>
        <v>182.20035338000005</v>
      </c>
      <c r="H37" s="11">
        <f t="shared" si="5"/>
        <v>10.160423399999996</v>
      </c>
      <c r="I37" s="11">
        <f t="shared" si="5"/>
        <v>86.84879777</v>
      </c>
      <c r="J37" s="11">
        <f t="shared" si="5"/>
        <v>97.00922117000002</v>
      </c>
      <c r="K37" s="7"/>
    </row>
    <row r="38" spans="1:11" s="3" customFormat="1" ht="12" hidden="1" outlineLevel="1">
      <c r="A38" s="7"/>
      <c r="B38" s="17" t="s">
        <v>24</v>
      </c>
      <c r="C38" s="17" t="s">
        <v>28</v>
      </c>
      <c r="D38" s="18">
        <v>2006</v>
      </c>
      <c r="E38" s="10">
        <v>7.601741489999996</v>
      </c>
      <c r="F38" s="10">
        <v>40.64736559999999</v>
      </c>
      <c r="G38" s="10">
        <v>48.24910709</v>
      </c>
      <c r="H38" s="10">
        <v>3.64779126</v>
      </c>
      <c r="I38" s="10">
        <v>30.930201570000005</v>
      </c>
      <c r="J38" s="10">
        <v>34.57799283</v>
      </c>
      <c r="K38" s="7"/>
    </row>
    <row r="39" spans="1:11" s="3" customFormat="1" ht="12" hidden="1" outlineLevel="1">
      <c r="A39" s="7"/>
      <c r="B39" s="17" t="s">
        <v>25</v>
      </c>
      <c r="C39" s="17" t="s">
        <v>28</v>
      </c>
      <c r="D39" s="18">
        <v>2006</v>
      </c>
      <c r="E39" s="10">
        <v>9.561262180000002</v>
      </c>
      <c r="F39" s="10">
        <v>32.965805700000004</v>
      </c>
      <c r="G39" s="10">
        <v>42.52706788000001</v>
      </c>
      <c r="H39" s="10">
        <v>2.505639729999996</v>
      </c>
      <c r="I39" s="10">
        <v>16.34437141</v>
      </c>
      <c r="J39" s="10">
        <v>18.85001114</v>
      </c>
      <c r="K39" s="7"/>
    </row>
    <row r="40" spans="1:11" s="3" customFormat="1" ht="12" hidden="1" outlineLevel="1">
      <c r="A40" s="7"/>
      <c r="B40" s="17" t="s">
        <v>26</v>
      </c>
      <c r="C40" s="17" t="s">
        <v>28</v>
      </c>
      <c r="D40" s="18">
        <v>2006</v>
      </c>
      <c r="E40" s="10">
        <v>12.561770520000007</v>
      </c>
      <c r="F40" s="10">
        <v>34.43633099999999</v>
      </c>
      <c r="G40" s="10">
        <v>46.99810151999998</v>
      </c>
      <c r="H40" s="10">
        <v>2.089312959999997</v>
      </c>
      <c r="I40" s="10">
        <v>13.99751969000001</v>
      </c>
      <c r="J40" s="10">
        <v>16.086832649999998</v>
      </c>
      <c r="K40" s="7"/>
    </row>
    <row r="41" spans="1:11" s="3" customFormat="1" ht="12" hidden="1" outlineLevel="1">
      <c r="A41" s="7"/>
      <c r="B41" s="17" t="s">
        <v>27</v>
      </c>
      <c r="C41" s="17" t="s">
        <v>28</v>
      </c>
      <c r="D41" s="18">
        <v>2006</v>
      </c>
      <c r="E41" s="10">
        <v>16.648460740000022</v>
      </c>
      <c r="F41" s="10">
        <v>40.62426359</v>
      </c>
      <c r="G41" s="10">
        <v>57.27272433</v>
      </c>
      <c r="H41" s="10">
        <v>3.0934407000000017</v>
      </c>
      <c r="I41" s="10">
        <v>10.076611649999997</v>
      </c>
      <c r="J41" s="10">
        <v>13.17005235</v>
      </c>
      <c r="K41" s="7"/>
    </row>
    <row r="42" spans="1:11" s="3" customFormat="1" ht="12" hidden="1" outlineLevel="1">
      <c r="A42" s="7"/>
      <c r="B42" s="19"/>
      <c r="C42" s="19"/>
      <c r="D42" s="19" t="s">
        <v>19</v>
      </c>
      <c r="E42" s="11">
        <f aca="true" t="shared" si="6" ref="E42:J42">SUM(E38:E41)</f>
        <v>46.373234930000024</v>
      </c>
      <c r="F42" s="11">
        <f t="shared" si="6"/>
        <v>148.67376589</v>
      </c>
      <c r="G42" s="11">
        <f t="shared" si="6"/>
        <v>195.04700082</v>
      </c>
      <c r="H42" s="11">
        <f t="shared" si="6"/>
        <v>11.336184649999995</v>
      </c>
      <c r="I42" s="11">
        <f t="shared" si="6"/>
        <v>71.34870432000001</v>
      </c>
      <c r="J42" s="11">
        <f t="shared" si="6"/>
        <v>82.68488897</v>
      </c>
      <c r="K42" s="7"/>
    </row>
    <row r="43" spans="1:11" s="3" customFormat="1" ht="12" hidden="1" outlineLevel="1">
      <c r="A43" s="7"/>
      <c r="B43" s="17" t="s">
        <v>24</v>
      </c>
      <c r="C43" s="17" t="s">
        <v>28</v>
      </c>
      <c r="D43" s="18">
        <v>2007</v>
      </c>
      <c r="E43" s="10">
        <v>8.638</v>
      </c>
      <c r="F43" s="10">
        <v>23.142</v>
      </c>
      <c r="G43" s="10">
        <v>31.781</v>
      </c>
      <c r="H43" s="10">
        <v>1.982</v>
      </c>
      <c r="I43" s="10">
        <v>5.16</v>
      </c>
      <c r="J43" s="10">
        <v>7.142</v>
      </c>
      <c r="K43" s="7"/>
    </row>
    <row r="44" spans="1:11" s="3" customFormat="1" ht="12" hidden="1" outlineLevel="1">
      <c r="A44" s="7"/>
      <c r="B44" s="17" t="s">
        <v>25</v>
      </c>
      <c r="C44" s="17" t="s">
        <v>28</v>
      </c>
      <c r="D44" s="18">
        <v>2007</v>
      </c>
      <c r="E44" s="10">
        <v>15.513</v>
      </c>
      <c r="F44" s="10">
        <v>22.671</v>
      </c>
      <c r="G44" s="10">
        <v>38.184</v>
      </c>
      <c r="H44" s="10">
        <v>5.132</v>
      </c>
      <c r="I44" s="10">
        <v>4.463</v>
      </c>
      <c r="J44" s="10">
        <v>9.596</v>
      </c>
      <c r="K44" s="7"/>
    </row>
    <row r="45" spans="1:11" s="3" customFormat="1" ht="12" hidden="1" outlineLevel="1">
      <c r="A45" s="7"/>
      <c r="B45" s="17" t="s">
        <v>26</v>
      </c>
      <c r="C45" s="17" t="s">
        <v>28</v>
      </c>
      <c r="D45" s="18">
        <v>2007</v>
      </c>
      <c r="E45" s="10">
        <v>13.039</v>
      </c>
      <c r="F45" s="10">
        <v>24.948</v>
      </c>
      <c r="G45" s="10">
        <v>37.986</v>
      </c>
      <c r="H45" s="10">
        <v>2.861</v>
      </c>
      <c r="I45" s="10">
        <v>2.069</v>
      </c>
      <c r="J45" s="10">
        <v>4.929</v>
      </c>
      <c r="K45" s="7"/>
    </row>
    <row r="46" spans="1:11" s="3" customFormat="1" ht="12" hidden="1" outlineLevel="1">
      <c r="A46" s="7"/>
      <c r="B46" s="17" t="s">
        <v>27</v>
      </c>
      <c r="C46" s="17" t="s">
        <v>28</v>
      </c>
      <c r="D46" s="18">
        <v>2007</v>
      </c>
      <c r="E46" s="10">
        <v>18.48</v>
      </c>
      <c r="F46" s="10">
        <v>48.798</v>
      </c>
      <c r="G46" s="10">
        <v>67.278</v>
      </c>
      <c r="H46" s="10">
        <v>2.65</v>
      </c>
      <c r="I46" s="10">
        <v>4.327</v>
      </c>
      <c r="J46" s="10">
        <v>6.977</v>
      </c>
      <c r="K46" s="7"/>
    </row>
    <row r="47" spans="1:11" s="3" customFormat="1" ht="12" hidden="1" outlineLevel="1">
      <c r="A47" s="7"/>
      <c r="B47" s="19"/>
      <c r="C47" s="19"/>
      <c r="D47" s="19" t="s">
        <v>20</v>
      </c>
      <c r="E47" s="11">
        <f aca="true" t="shared" si="7" ref="E47:J47">SUM(E43:E46)</f>
        <v>55.67</v>
      </c>
      <c r="F47" s="11">
        <f t="shared" si="7"/>
        <v>119.559</v>
      </c>
      <c r="G47" s="11">
        <f t="shared" si="7"/>
        <v>175.22899999999998</v>
      </c>
      <c r="H47" s="11">
        <f t="shared" si="7"/>
        <v>12.625</v>
      </c>
      <c r="I47" s="11">
        <f t="shared" si="7"/>
        <v>16.019</v>
      </c>
      <c r="J47" s="11">
        <f t="shared" si="7"/>
        <v>28.644000000000002</v>
      </c>
      <c r="K47" s="7"/>
    </row>
    <row r="48" spans="1:11" s="13" customFormat="1" ht="12" collapsed="1">
      <c r="A48" s="7"/>
      <c r="B48" s="17" t="s">
        <v>24</v>
      </c>
      <c r="C48" s="17" t="s">
        <v>28</v>
      </c>
      <c r="D48" s="18">
        <v>2008</v>
      </c>
      <c r="E48" s="10">
        <v>9.75649108</v>
      </c>
      <c r="F48" s="10">
        <v>23.05728818</v>
      </c>
      <c r="G48" s="10">
        <v>32.81377926</v>
      </c>
      <c r="H48" s="10">
        <v>2.19630546</v>
      </c>
      <c r="I48" s="10">
        <v>1.3814602299999998</v>
      </c>
      <c r="J48" s="10">
        <v>3.57776569</v>
      </c>
      <c r="K48" s="7"/>
    </row>
    <row r="49" spans="1:11" s="3" customFormat="1" ht="12">
      <c r="A49" s="7"/>
      <c r="B49" s="17" t="s">
        <v>25</v>
      </c>
      <c r="C49" s="17" t="s">
        <v>28</v>
      </c>
      <c r="D49" s="18">
        <v>2008</v>
      </c>
      <c r="E49" s="10">
        <v>21.311283930000002</v>
      </c>
      <c r="F49" s="10">
        <v>28.365937409999997</v>
      </c>
      <c r="G49" s="10">
        <v>49.67722134</v>
      </c>
      <c r="H49" s="10">
        <v>6.16279113</v>
      </c>
      <c r="I49" s="10">
        <v>3.2228108700000004</v>
      </c>
      <c r="J49" s="10">
        <v>9.385601999999999</v>
      </c>
      <c r="K49" s="7"/>
    </row>
    <row r="50" spans="1:11" s="3" customFormat="1" ht="12">
      <c r="A50" s="7"/>
      <c r="B50" s="17" t="s">
        <v>26</v>
      </c>
      <c r="C50" s="17" t="s">
        <v>28</v>
      </c>
      <c r="D50" s="18">
        <v>2008</v>
      </c>
      <c r="E50" s="10">
        <v>16.466619050000002</v>
      </c>
      <c r="F50" s="10">
        <v>35.63659467</v>
      </c>
      <c r="G50" s="10">
        <v>52.10321372</v>
      </c>
      <c r="H50" s="10">
        <v>4.274676690000001</v>
      </c>
      <c r="I50" s="10">
        <v>4.38911637</v>
      </c>
      <c r="J50" s="10">
        <v>8.66379306</v>
      </c>
      <c r="K50" s="7"/>
    </row>
    <row r="51" spans="1:11" s="3" customFormat="1" ht="12">
      <c r="A51" s="7"/>
      <c r="B51" s="17" t="s">
        <v>27</v>
      </c>
      <c r="C51" s="17" t="s">
        <v>28</v>
      </c>
      <c r="D51" s="18">
        <v>2008</v>
      </c>
      <c r="E51" s="10">
        <v>7.148232309999999</v>
      </c>
      <c r="F51" s="10">
        <v>37.03147418</v>
      </c>
      <c r="G51" s="10">
        <v>44.179706489999994</v>
      </c>
      <c r="H51" s="10">
        <v>1.8373648799999998</v>
      </c>
      <c r="I51" s="10">
        <v>2.7227911400000004</v>
      </c>
      <c r="J51" s="10">
        <v>4.56015602</v>
      </c>
      <c r="K51" s="7"/>
    </row>
    <row r="52" spans="1:11" s="3" customFormat="1" ht="12">
      <c r="A52" s="7"/>
      <c r="B52" s="19"/>
      <c r="C52" s="19"/>
      <c r="D52" s="19" t="s">
        <v>21</v>
      </c>
      <c r="E52" s="11">
        <v>54.68262637000001</v>
      </c>
      <c r="F52" s="11">
        <v>124.09129444</v>
      </c>
      <c r="G52" s="11">
        <v>178.77392081</v>
      </c>
      <c r="H52" s="11">
        <v>14.471138159999999</v>
      </c>
      <c r="I52" s="11">
        <v>11.716178609999998</v>
      </c>
      <c r="J52" s="11">
        <v>26.18731677</v>
      </c>
      <c r="K52" s="7"/>
    </row>
    <row r="53" spans="1:11" s="3" customFormat="1" ht="12">
      <c r="A53" s="7"/>
      <c r="B53" s="17" t="s">
        <v>24</v>
      </c>
      <c r="C53" s="17" t="s">
        <v>28</v>
      </c>
      <c r="D53" s="18">
        <v>2009</v>
      </c>
      <c r="E53" s="10">
        <v>10.874829</v>
      </c>
      <c r="F53" s="10">
        <v>23.181631000000003</v>
      </c>
      <c r="G53" s="10">
        <v>34.05646</v>
      </c>
      <c r="H53" s="10">
        <v>3.34983924</v>
      </c>
      <c r="I53" s="10">
        <v>3.1042384</v>
      </c>
      <c r="J53" s="10">
        <v>6.4540776399999995</v>
      </c>
      <c r="K53" s="7"/>
    </row>
    <row r="54" spans="1:11" s="3" customFormat="1" ht="12">
      <c r="A54" s="7"/>
      <c r="B54" s="17" t="s">
        <v>25</v>
      </c>
      <c r="C54" s="17" t="s">
        <v>28</v>
      </c>
      <c r="D54" s="18">
        <v>2009</v>
      </c>
      <c r="E54" s="10">
        <v>14.08639</v>
      </c>
      <c r="F54" s="10">
        <v>37.331598</v>
      </c>
      <c r="G54" s="10">
        <v>51.417987999999994</v>
      </c>
      <c r="H54" s="10">
        <v>2.80759671</v>
      </c>
      <c r="I54" s="10">
        <v>10.458707619999998</v>
      </c>
      <c r="J54" s="10">
        <v>13.266304329999999</v>
      </c>
      <c r="K54" s="7"/>
    </row>
    <row r="55" spans="1:11" s="3" customFormat="1" ht="12">
      <c r="A55" s="7"/>
      <c r="B55" s="17" t="s">
        <v>26</v>
      </c>
      <c r="C55" s="17" t="s">
        <v>28</v>
      </c>
      <c r="D55" s="18">
        <v>2009</v>
      </c>
      <c r="E55" s="10">
        <v>14.855720999999999</v>
      </c>
      <c r="F55" s="10">
        <v>59.574636420000004</v>
      </c>
      <c r="G55" s="10">
        <v>74.43035742</v>
      </c>
      <c r="H55" s="10">
        <v>2.7497814600000003</v>
      </c>
      <c r="I55" s="10">
        <v>6.36804684</v>
      </c>
      <c r="J55" s="10">
        <v>9.117828300000001</v>
      </c>
      <c r="K55" s="7"/>
    </row>
    <row r="56" spans="1:11" s="3" customFormat="1" ht="12">
      <c r="A56" s="7"/>
      <c r="B56" s="17" t="s">
        <v>27</v>
      </c>
      <c r="C56" s="17" t="s">
        <v>28</v>
      </c>
      <c r="D56" s="18">
        <v>2009</v>
      </c>
      <c r="E56" s="10">
        <v>11.826439</v>
      </c>
      <c r="F56" s="10">
        <v>70.41833638</v>
      </c>
      <c r="G56" s="10">
        <v>82.24477538</v>
      </c>
      <c r="H56" s="10">
        <v>3.1891126</v>
      </c>
      <c r="I56" s="10">
        <v>4.939923139999999</v>
      </c>
      <c r="J56" s="10">
        <v>8.129035739999999</v>
      </c>
      <c r="K56" s="7"/>
    </row>
    <row r="57" spans="1:11" s="3" customFormat="1" ht="12">
      <c r="A57" s="7"/>
      <c r="B57" s="19"/>
      <c r="C57" s="19"/>
      <c r="D57" s="19" t="s">
        <v>22</v>
      </c>
      <c r="E57" s="11">
        <v>51.643378999999996</v>
      </c>
      <c r="F57" s="11">
        <v>190.50620179999999</v>
      </c>
      <c r="G57" s="11">
        <v>242.1495808</v>
      </c>
      <c r="H57" s="11">
        <v>12.09633001</v>
      </c>
      <c r="I57" s="11">
        <v>24.870915999999998</v>
      </c>
      <c r="J57" s="11">
        <v>36.967246010000004</v>
      </c>
      <c r="K57" s="7"/>
    </row>
    <row r="58" spans="1:11" s="3" customFormat="1" ht="12">
      <c r="A58" s="7"/>
      <c r="B58" s="17" t="s">
        <v>24</v>
      </c>
      <c r="C58" s="17" t="s">
        <v>28</v>
      </c>
      <c r="D58" s="18">
        <v>2010</v>
      </c>
      <c r="E58" s="10">
        <v>10.422688</v>
      </c>
      <c r="F58" s="10">
        <v>40.41979</v>
      </c>
      <c r="G58" s="10">
        <v>50.842478</v>
      </c>
      <c r="H58" s="10">
        <v>3.2595620600000004</v>
      </c>
      <c r="I58" s="10">
        <v>3.1048236499999997</v>
      </c>
      <c r="J58" s="10">
        <v>6.3643857100000005</v>
      </c>
      <c r="K58" s="7"/>
    </row>
    <row r="59" spans="1:11" s="3" customFormat="1" ht="12">
      <c r="A59" s="7"/>
      <c r="B59" s="17" t="s">
        <v>25</v>
      </c>
      <c r="C59" s="17" t="s">
        <v>28</v>
      </c>
      <c r="D59" s="18">
        <v>2010</v>
      </c>
      <c r="E59" s="10">
        <v>10.873344</v>
      </c>
      <c r="F59" s="10">
        <v>47.079669</v>
      </c>
      <c r="G59" s="10">
        <v>57.953013</v>
      </c>
      <c r="H59" s="10">
        <v>3.23547163</v>
      </c>
      <c r="I59" s="10">
        <v>3.1855812400000003</v>
      </c>
      <c r="J59" s="10">
        <v>6.4210528700000005</v>
      </c>
      <c r="K59" s="7"/>
    </row>
    <row r="60" spans="1:11" ht="12">
      <c r="A60" s="7"/>
      <c r="B60" s="17" t="s">
        <v>26</v>
      </c>
      <c r="C60" s="17" t="s">
        <v>28</v>
      </c>
      <c r="D60" s="18">
        <v>2010</v>
      </c>
      <c r="E60" s="10">
        <v>12.67257</v>
      </c>
      <c r="F60" s="10">
        <v>38.055212</v>
      </c>
      <c r="G60" s="10">
        <v>50.727782</v>
      </c>
      <c r="H60" s="10">
        <v>3.53063228</v>
      </c>
      <c r="I60" s="10">
        <v>2.1797493799999996</v>
      </c>
      <c r="J60" s="10">
        <v>5.7103816599999995</v>
      </c>
      <c r="K60" s="7"/>
    </row>
    <row r="61" spans="1:11" ht="12">
      <c r="A61" s="7"/>
      <c r="B61" s="17" t="s">
        <v>27</v>
      </c>
      <c r="C61" s="17" t="s">
        <v>28</v>
      </c>
      <c r="D61" s="18">
        <v>2010</v>
      </c>
      <c r="E61" s="10">
        <v>8.068032</v>
      </c>
      <c r="F61" s="10">
        <v>55.466675</v>
      </c>
      <c r="G61" s="10">
        <v>63.534707000000004</v>
      </c>
      <c r="H61" s="10">
        <v>3.89798372</v>
      </c>
      <c r="I61" s="10">
        <v>2.49615687</v>
      </c>
      <c r="J61" s="10">
        <v>6.394140590000001</v>
      </c>
      <c r="K61" s="7"/>
    </row>
    <row r="62" spans="1:11" ht="12">
      <c r="A62" s="7"/>
      <c r="B62" s="19"/>
      <c r="C62" s="19"/>
      <c r="D62" s="19" t="s">
        <v>6</v>
      </c>
      <c r="E62" s="11">
        <v>42.036634</v>
      </c>
      <c r="F62" s="11">
        <v>181.02134600000002</v>
      </c>
      <c r="G62" s="11">
        <v>223.05798000000001</v>
      </c>
      <c r="H62" s="11">
        <v>13.92364969</v>
      </c>
      <c r="I62" s="11">
        <v>10.96631114</v>
      </c>
      <c r="J62" s="11">
        <v>24.889960830000003</v>
      </c>
      <c r="K62" s="7"/>
    </row>
    <row r="63" spans="1:11" ht="12">
      <c r="A63" s="7"/>
      <c r="B63" s="17" t="s">
        <v>24</v>
      </c>
      <c r="C63" s="17" t="s">
        <v>28</v>
      </c>
      <c r="D63" s="18">
        <v>2011</v>
      </c>
      <c r="E63" s="10">
        <v>7.812524000000001</v>
      </c>
      <c r="F63" s="10">
        <v>51.6361</v>
      </c>
      <c r="G63" s="10">
        <v>59.448623999999995</v>
      </c>
      <c r="H63" s="10">
        <v>2.7293429700000003</v>
      </c>
      <c r="I63" s="10">
        <v>3.81214545</v>
      </c>
      <c r="J63" s="10">
        <v>6.541488419999999</v>
      </c>
      <c r="K63" s="7"/>
    </row>
    <row r="64" spans="1:11" ht="12">
      <c r="A64" s="7"/>
      <c r="B64" s="17" t="s">
        <v>25</v>
      </c>
      <c r="C64" s="17" t="s">
        <v>28</v>
      </c>
      <c r="D64" s="18">
        <v>2011</v>
      </c>
      <c r="E64" s="10">
        <v>22.665588</v>
      </c>
      <c r="F64" s="10">
        <v>62.846163</v>
      </c>
      <c r="G64" s="10">
        <v>85.511751</v>
      </c>
      <c r="H64" s="10">
        <v>4.32352923</v>
      </c>
      <c r="I64" s="10">
        <v>4.68541216</v>
      </c>
      <c r="J64" s="10">
        <v>9.00894139</v>
      </c>
      <c r="K64" s="7"/>
    </row>
    <row r="65" spans="1:11" ht="12">
      <c r="A65" s="7"/>
      <c r="B65" s="17" t="s">
        <v>26</v>
      </c>
      <c r="C65" s="17" t="s">
        <v>28</v>
      </c>
      <c r="D65" s="18">
        <v>2011</v>
      </c>
      <c r="E65" s="12">
        <v>15.290601</v>
      </c>
      <c r="F65" s="12">
        <v>48.630376</v>
      </c>
      <c r="G65" s="12">
        <v>63.920977</v>
      </c>
      <c r="H65" s="10">
        <v>3.8354728799999998</v>
      </c>
      <c r="I65" s="10">
        <v>3.6050076099999995</v>
      </c>
      <c r="J65" s="10">
        <v>7.44048049</v>
      </c>
      <c r="K65" s="7"/>
    </row>
    <row r="66" spans="1:11" ht="12">
      <c r="A66" s="7"/>
      <c r="B66" s="17" t="s">
        <v>27</v>
      </c>
      <c r="C66" s="17" t="s">
        <v>28</v>
      </c>
      <c r="D66" s="18">
        <v>2011</v>
      </c>
      <c r="E66" s="10">
        <v>15.592516</v>
      </c>
      <c r="F66" s="10">
        <v>46.299792000000004</v>
      </c>
      <c r="G66" s="10">
        <v>61.89230800000001</v>
      </c>
      <c r="H66" s="10">
        <v>4.01097563</v>
      </c>
      <c r="I66" s="10">
        <v>3.6481737400000003</v>
      </c>
      <c r="J66" s="10">
        <v>7.65914937</v>
      </c>
      <c r="K66" s="7"/>
    </row>
    <row r="67" spans="1:11" ht="12">
      <c r="A67" s="7"/>
      <c r="B67" s="19"/>
      <c r="C67" s="19"/>
      <c r="D67" s="19" t="s">
        <v>7</v>
      </c>
      <c r="E67" s="11">
        <v>61.36122900000001</v>
      </c>
      <c r="F67" s="11">
        <v>209.41243099999997</v>
      </c>
      <c r="G67" s="11">
        <v>270.77366</v>
      </c>
      <c r="H67" s="11">
        <v>14.89932071</v>
      </c>
      <c r="I67" s="11">
        <v>15.750738960000001</v>
      </c>
      <c r="J67" s="11">
        <v>30.650059669999997</v>
      </c>
      <c r="K67" s="7"/>
    </row>
    <row r="68" spans="1:11" ht="12">
      <c r="A68" s="7"/>
      <c r="B68" s="17" t="s">
        <v>24</v>
      </c>
      <c r="C68" s="17" t="s">
        <v>28</v>
      </c>
      <c r="D68" s="18">
        <v>2012</v>
      </c>
      <c r="E68" s="10">
        <v>15.683622999999999</v>
      </c>
      <c r="F68" s="10">
        <v>52.028118</v>
      </c>
      <c r="G68" s="10">
        <v>67.711741</v>
      </c>
      <c r="H68" s="10">
        <v>4.465163400000001</v>
      </c>
      <c r="I68" s="10">
        <v>4.06072064</v>
      </c>
      <c r="J68" s="10">
        <v>8.525884040000001</v>
      </c>
      <c r="K68" s="7"/>
    </row>
    <row r="69" spans="1:11" ht="12">
      <c r="A69" s="7"/>
      <c r="B69" s="17" t="s">
        <v>25</v>
      </c>
      <c r="C69" s="17" t="s">
        <v>28</v>
      </c>
      <c r="D69" s="18">
        <v>2012</v>
      </c>
      <c r="E69" s="10">
        <v>19.038077010000002</v>
      </c>
      <c r="F69" s="10">
        <v>46.165293</v>
      </c>
      <c r="G69" s="10">
        <v>65.20337001</v>
      </c>
      <c r="H69" s="10">
        <v>3.79799615</v>
      </c>
      <c r="I69" s="10">
        <v>3.2125911499999997</v>
      </c>
      <c r="J69" s="10">
        <v>7.010587299999999</v>
      </c>
      <c r="K69" s="7"/>
    </row>
    <row r="70" spans="1:11" ht="12">
      <c r="A70" s="7"/>
      <c r="B70" s="17" t="s">
        <v>26</v>
      </c>
      <c r="C70" s="17" t="s">
        <v>28</v>
      </c>
      <c r="D70" s="18">
        <v>2012</v>
      </c>
      <c r="E70" s="10">
        <v>18.223433</v>
      </c>
      <c r="F70" s="10">
        <v>63.470798</v>
      </c>
      <c r="G70" s="10">
        <v>81.694231</v>
      </c>
      <c r="H70" s="10">
        <v>4.26742012</v>
      </c>
      <c r="I70" s="10">
        <v>4.63262157</v>
      </c>
      <c r="J70" s="10">
        <v>8.90004169</v>
      </c>
      <c r="K70" s="7"/>
    </row>
    <row r="71" spans="1:11" ht="12">
      <c r="A71" s="7"/>
      <c r="B71" s="17" t="s">
        <v>27</v>
      </c>
      <c r="C71" s="17" t="s">
        <v>28</v>
      </c>
      <c r="D71" s="18">
        <v>2012</v>
      </c>
      <c r="E71" s="10">
        <v>26.621555</v>
      </c>
      <c r="F71" s="10">
        <v>68.291563</v>
      </c>
      <c r="G71" s="10">
        <v>94.91311799999998</v>
      </c>
      <c r="H71" s="10">
        <v>7.4107292</v>
      </c>
      <c r="I71" s="10">
        <v>4.89049158</v>
      </c>
      <c r="J71" s="10">
        <v>12.30122078</v>
      </c>
      <c r="K71" s="7"/>
    </row>
    <row r="72" spans="1:11" ht="12">
      <c r="A72" s="7"/>
      <c r="B72" s="19"/>
      <c r="C72" s="19"/>
      <c r="D72" s="19" t="s">
        <v>8</v>
      </c>
      <c r="E72" s="11">
        <v>79.56668801000001</v>
      </c>
      <c r="F72" s="11">
        <v>229.955772</v>
      </c>
      <c r="G72" s="11">
        <v>309.52246001</v>
      </c>
      <c r="H72" s="11">
        <v>19.94130887</v>
      </c>
      <c r="I72" s="11">
        <v>16.796424939999998</v>
      </c>
      <c r="J72" s="11">
        <v>36.73773381</v>
      </c>
      <c r="K72" s="7"/>
    </row>
    <row r="73" spans="1:11" ht="12">
      <c r="A73" s="7"/>
      <c r="B73" s="17" t="s">
        <v>24</v>
      </c>
      <c r="C73" s="17" t="s">
        <v>28</v>
      </c>
      <c r="D73" s="18">
        <v>2013</v>
      </c>
      <c r="E73" s="10">
        <v>24.601688999999997</v>
      </c>
      <c r="F73" s="10">
        <v>47.739269</v>
      </c>
      <c r="G73" s="10">
        <v>72.340958</v>
      </c>
      <c r="H73" s="10">
        <v>5.9497864400000005</v>
      </c>
      <c r="I73" s="10">
        <v>4.40267712</v>
      </c>
      <c r="J73" s="10">
        <v>10.35246356</v>
      </c>
      <c r="K73" s="7"/>
    </row>
    <row r="74" spans="1:11" ht="12">
      <c r="A74" s="7"/>
      <c r="B74" s="17" t="s">
        <v>25</v>
      </c>
      <c r="C74" s="17" t="s">
        <v>28</v>
      </c>
      <c r="D74" s="18">
        <v>2013</v>
      </c>
      <c r="E74" s="10">
        <v>19.923597</v>
      </c>
      <c r="F74" s="10">
        <v>55.797392</v>
      </c>
      <c r="G74" s="10">
        <v>75.720989</v>
      </c>
      <c r="H74" s="10">
        <v>4.09846218</v>
      </c>
      <c r="I74" s="10">
        <v>4.20077956</v>
      </c>
      <c r="J74" s="10">
        <v>8.299241740000001</v>
      </c>
      <c r="K74" s="7"/>
    </row>
    <row r="75" spans="1:11" ht="12">
      <c r="A75" s="7"/>
      <c r="B75" s="17" t="s">
        <v>26</v>
      </c>
      <c r="C75" s="17" t="s">
        <v>28</v>
      </c>
      <c r="D75" s="18">
        <v>2013</v>
      </c>
      <c r="E75" s="10">
        <v>16.107511</v>
      </c>
      <c r="F75" s="10">
        <v>59.731384</v>
      </c>
      <c r="G75" s="10">
        <v>75.83889500000001</v>
      </c>
      <c r="H75" s="10">
        <v>3.91250948</v>
      </c>
      <c r="I75" s="10">
        <v>4.46396644</v>
      </c>
      <c r="J75" s="10">
        <v>8.37647592</v>
      </c>
      <c r="K75" s="7"/>
    </row>
    <row r="76" spans="1:11" ht="12">
      <c r="A76" s="7"/>
      <c r="B76" s="17" t="s">
        <v>27</v>
      </c>
      <c r="C76" s="17" t="s">
        <v>28</v>
      </c>
      <c r="D76" s="18">
        <v>2013</v>
      </c>
      <c r="E76" s="10">
        <v>15.579758</v>
      </c>
      <c r="F76" s="10">
        <v>60.812135999999995</v>
      </c>
      <c r="G76" s="10">
        <v>76.391894</v>
      </c>
      <c r="H76" s="10">
        <v>3.4838523599999998</v>
      </c>
      <c r="I76" s="10">
        <v>3.9832896800000004</v>
      </c>
      <c r="J76" s="10">
        <v>7.467142040000001</v>
      </c>
      <c r="K76" s="7"/>
    </row>
    <row r="77" spans="1:11" ht="12">
      <c r="A77" s="7"/>
      <c r="B77" s="19"/>
      <c r="C77" s="19"/>
      <c r="D77" s="19" t="s">
        <v>9</v>
      </c>
      <c r="E77" s="11">
        <v>76.212555</v>
      </c>
      <c r="F77" s="11">
        <v>224.08018099999998</v>
      </c>
      <c r="G77" s="11">
        <v>300.29273600000005</v>
      </c>
      <c r="H77" s="11">
        <v>17.444610460000003</v>
      </c>
      <c r="I77" s="11">
        <v>17.0507128</v>
      </c>
      <c r="J77" s="11">
        <v>34.495323260000006</v>
      </c>
      <c r="K77" s="7"/>
    </row>
    <row r="78" spans="1:11" ht="12">
      <c r="A78" s="7"/>
      <c r="B78" s="17" t="s">
        <v>24</v>
      </c>
      <c r="C78" s="17" t="s">
        <v>28</v>
      </c>
      <c r="D78" s="18">
        <v>2014</v>
      </c>
      <c r="E78" s="10">
        <v>10.879629999999999</v>
      </c>
      <c r="F78" s="10">
        <v>20.38287</v>
      </c>
      <c r="G78" s="10">
        <v>31.2625</v>
      </c>
      <c r="H78" s="10">
        <v>2.66183</v>
      </c>
      <c r="I78" s="10">
        <v>2.33692</v>
      </c>
      <c r="J78" s="10">
        <v>4.99874</v>
      </c>
      <c r="K78" s="7"/>
    </row>
    <row r="79" spans="1:11" ht="12">
      <c r="A79" s="7"/>
      <c r="B79" s="17" t="s">
        <v>25</v>
      </c>
      <c r="C79" s="17" t="s">
        <v>28</v>
      </c>
      <c r="D79" s="18">
        <v>2014</v>
      </c>
      <c r="E79" s="10">
        <v>18.42467</v>
      </c>
      <c r="F79" s="10">
        <v>44.99383</v>
      </c>
      <c r="G79" s="10">
        <v>63.41849</v>
      </c>
      <c r="H79" s="10">
        <v>4.97346</v>
      </c>
      <c r="I79" s="10">
        <v>1.62075</v>
      </c>
      <c r="J79" s="10">
        <v>6.59421</v>
      </c>
      <c r="K79" s="7"/>
    </row>
    <row r="80" spans="1:11" ht="12">
      <c r="A80" s="7"/>
      <c r="B80" s="17" t="s">
        <v>26</v>
      </c>
      <c r="C80" s="17" t="s">
        <v>28</v>
      </c>
      <c r="D80" s="18">
        <v>2014</v>
      </c>
      <c r="E80" s="10">
        <v>18.41828</v>
      </c>
      <c r="F80" s="10">
        <v>24.731009999999998</v>
      </c>
      <c r="G80" s="10">
        <v>43.14928</v>
      </c>
      <c r="H80" s="10">
        <v>5.58787</v>
      </c>
      <c r="I80" s="10">
        <v>1.37572</v>
      </c>
      <c r="J80" s="10">
        <v>6.96359</v>
      </c>
      <c r="K80" s="7"/>
    </row>
    <row r="81" spans="1:11" ht="12">
      <c r="A81" s="7"/>
      <c r="B81" s="17" t="s">
        <v>27</v>
      </c>
      <c r="C81" s="17" t="s">
        <v>28</v>
      </c>
      <c r="D81" s="18">
        <v>2014</v>
      </c>
      <c r="E81" s="10">
        <v>13.712309999999999</v>
      </c>
      <c r="F81" s="10">
        <v>46.85158</v>
      </c>
      <c r="G81" s="10">
        <v>60.56388</v>
      </c>
      <c r="H81" s="10">
        <v>4.85264</v>
      </c>
      <c r="I81" s="10">
        <v>1.79803</v>
      </c>
      <c r="J81" s="10">
        <v>6.65067</v>
      </c>
      <c r="K81" s="7"/>
    </row>
    <row r="82" spans="1:11" ht="12">
      <c r="A82" s="7"/>
      <c r="B82" s="19"/>
      <c r="C82" s="19"/>
      <c r="D82" s="19" t="s">
        <v>10</v>
      </c>
      <c r="E82" s="11">
        <v>61.434889999999996</v>
      </c>
      <c r="F82" s="11">
        <v>136.95929</v>
      </c>
      <c r="G82" s="11">
        <v>198.39414999999997</v>
      </c>
      <c r="H82" s="11">
        <v>18.0758</v>
      </c>
      <c r="I82" s="11">
        <v>7.13142</v>
      </c>
      <c r="J82" s="11">
        <v>25.207209999999996</v>
      </c>
      <c r="K82" s="7"/>
    </row>
    <row r="83" spans="1:11" ht="12">
      <c r="A83" s="7"/>
      <c r="B83" s="17" t="s">
        <v>24</v>
      </c>
      <c r="C83" s="17" t="s">
        <v>28</v>
      </c>
      <c r="D83" s="18">
        <v>2015</v>
      </c>
      <c r="E83" s="10">
        <v>12.575118999999997</v>
      </c>
      <c r="F83" s="10">
        <v>21.680706999999998</v>
      </c>
      <c r="G83" s="10">
        <v>34.255826</v>
      </c>
      <c r="H83" s="10">
        <v>2.7987750300000003</v>
      </c>
      <c r="I83" s="10">
        <v>1.23928438</v>
      </c>
      <c r="J83" s="10">
        <v>4.038059410000001</v>
      </c>
      <c r="K83" s="7"/>
    </row>
    <row r="84" spans="1:11" ht="12">
      <c r="A84" s="7"/>
      <c r="B84" s="17" t="s">
        <v>25</v>
      </c>
      <c r="C84" s="17" t="s">
        <v>28</v>
      </c>
      <c r="D84" s="18">
        <v>2015</v>
      </c>
      <c r="E84" s="10">
        <v>15.413518999999999</v>
      </c>
      <c r="F84" s="10">
        <v>20.096620999999992</v>
      </c>
      <c r="G84" s="10">
        <v>35.51013999999999</v>
      </c>
      <c r="H84" s="10">
        <v>2.668595200000002</v>
      </c>
      <c r="I84" s="10">
        <v>1.0226334</v>
      </c>
      <c r="J84" s="10">
        <v>3.6912286000000023</v>
      </c>
      <c r="K84" s="7"/>
    </row>
    <row r="85" spans="1:11" ht="12">
      <c r="A85" s="7"/>
      <c r="B85" s="17" t="s">
        <v>26</v>
      </c>
      <c r="C85" s="17" t="s">
        <v>28</v>
      </c>
      <c r="D85" s="18">
        <v>2015</v>
      </c>
      <c r="E85" s="10">
        <v>16.13999400000001</v>
      </c>
      <c r="F85" s="10">
        <v>20.293269000000002</v>
      </c>
      <c r="G85" s="10">
        <v>36.43326300000001</v>
      </c>
      <c r="H85" s="10">
        <v>4.648049240000006</v>
      </c>
      <c r="I85" s="10">
        <v>1.03993557</v>
      </c>
      <c r="J85" s="10">
        <v>5.687984810000006</v>
      </c>
      <c r="K85" s="7"/>
    </row>
    <row r="86" spans="1:11" ht="12">
      <c r="A86" s="7"/>
      <c r="B86" s="17" t="s">
        <v>27</v>
      </c>
      <c r="C86" s="17" t="s">
        <v>28</v>
      </c>
      <c r="D86" s="18">
        <v>2015</v>
      </c>
      <c r="E86" s="10">
        <v>13.198047829999998</v>
      </c>
      <c r="F86" s="10">
        <v>22.817800569999992</v>
      </c>
      <c r="G86" s="10">
        <v>36.01584839999999</v>
      </c>
      <c r="H86" s="10">
        <v>1.6219366799999986</v>
      </c>
      <c r="I86" s="10">
        <v>1.54738382</v>
      </c>
      <c r="J86" s="10">
        <v>3.1693204999999987</v>
      </c>
      <c r="K86" s="7"/>
    </row>
    <row r="87" spans="1:11" ht="12">
      <c r="A87" s="7"/>
      <c r="B87" s="19"/>
      <c r="C87" s="19"/>
      <c r="D87" s="19" t="s">
        <v>11</v>
      </c>
      <c r="E87" s="11">
        <v>57.32667983</v>
      </c>
      <c r="F87" s="11">
        <v>84.88839756999998</v>
      </c>
      <c r="G87" s="11">
        <v>142.21507739999998</v>
      </c>
      <c r="H87" s="11">
        <v>11.737356150000007</v>
      </c>
      <c r="I87" s="11">
        <v>4.84923717</v>
      </c>
      <c r="J87" s="11">
        <v>16.586593320000006</v>
      </c>
      <c r="K87" s="7"/>
    </row>
    <row r="88" spans="1:11" ht="12">
      <c r="A88" s="7"/>
      <c r="B88" s="17" t="s">
        <v>24</v>
      </c>
      <c r="C88" s="17" t="s">
        <v>28</v>
      </c>
      <c r="D88" s="18">
        <v>2016</v>
      </c>
      <c r="E88" s="10">
        <v>14.83</v>
      </c>
      <c r="F88" s="10">
        <v>19.19</v>
      </c>
      <c r="G88" s="10">
        <v>34.01</v>
      </c>
      <c r="H88" s="10">
        <v>2.24</v>
      </c>
      <c r="I88" s="10">
        <v>1.45</v>
      </c>
      <c r="J88" s="10">
        <v>3.7</v>
      </c>
      <c r="K88" s="7"/>
    </row>
    <row r="89" spans="1:11" ht="12">
      <c r="A89" s="7"/>
      <c r="B89" s="17" t="s">
        <v>25</v>
      </c>
      <c r="C89" s="17" t="s">
        <v>28</v>
      </c>
      <c r="D89" s="18">
        <v>2016</v>
      </c>
      <c r="E89" s="10">
        <v>27.96</v>
      </c>
      <c r="F89" s="10">
        <v>17.43</v>
      </c>
      <c r="G89" s="10">
        <v>45.39</v>
      </c>
      <c r="H89" s="10">
        <v>4.18</v>
      </c>
      <c r="I89" s="10">
        <v>1.45</v>
      </c>
      <c r="J89" s="10">
        <v>5.63</v>
      </c>
      <c r="K89" s="7"/>
    </row>
    <row r="90" spans="1:11" ht="12">
      <c r="A90" s="7"/>
      <c r="B90" s="17" t="s">
        <v>26</v>
      </c>
      <c r="C90" s="17" t="s">
        <v>28</v>
      </c>
      <c r="D90" s="18">
        <v>2016</v>
      </c>
      <c r="E90" s="10">
        <v>20.38</v>
      </c>
      <c r="F90" s="10">
        <v>19.88</v>
      </c>
      <c r="G90" s="10">
        <v>40.26</v>
      </c>
      <c r="H90" s="10">
        <v>6.94</v>
      </c>
      <c r="I90" s="10">
        <v>1.85</v>
      </c>
      <c r="J90" s="10">
        <v>8.78</v>
      </c>
      <c r="K90" s="7"/>
    </row>
    <row r="91" spans="1:11" ht="12">
      <c r="A91" s="7"/>
      <c r="B91" s="17" t="s">
        <v>27</v>
      </c>
      <c r="C91" s="17" t="s">
        <v>28</v>
      </c>
      <c r="D91" s="18">
        <v>2016</v>
      </c>
      <c r="E91" s="10">
        <v>19.22</v>
      </c>
      <c r="F91" s="10">
        <v>29.6</v>
      </c>
      <c r="G91" s="10">
        <v>48.82</v>
      </c>
      <c r="H91" s="10">
        <v>3.77</v>
      </c>
      <c r="I91" s="10">
        <v>2.75</v>
      </c>
      <c r="J91" s="10">
        <v>6.52</v>
      </c>
      <c r="K91" s="7"/>
    </row>
    <row r="92" spans="1:11" ht="12">
      <c r="A92" s="7"/>
      <c r="B92" s="19"/>
      <c r="C92" s="19"/>
      <c r="D92" s="19" t="s">
        <v>12</v>
      </c>
      <c r="E92" s="11">
        <v>82.39</v>
      </c>
      <c r="F92" s="11">
        <v>86.1</v>
      </c>
      <c r="G92" s="11">
        <v>168.48</v>
      </c>
      <c r="H92" s="11">
        <v>17.13</v>
      </c>
      <c r="I92" s="11">
        <v>7.5</v>
      </c>
      <c r="J92" s="11">
        <v>24.63</v>
      </c>
      <c r="K92" s="7"/>
    </row>
    <row r="93" spans="1:11" ht="12">
      <c r="A93" s="7"/>
      <c r="B93" s="17" t="s">
        <v>24</v>
      </c>
      <c r="C93" s="17" t="s">
        <v>28</v>
      </c>
      <c r="D93" s="18">
        <v>2017</v>
      </c>
      <c r="E93" s="10">
        <v>18.32691</v>
      </c>
      <c r="F93" s="10">
        <v>15.79783</v>
      </c>
      <c r="G93" s="10">
        <v>34.124739999999996</v>
      </c>
      <c r="H93" s="10">
        <v>4.49755</v>
      </c>
      <c r="I93" s="10">
        <v>1.50128</v>
      </c>
      <c r="J93" s="10">
        <v>5.99883</v>
      </c>
      <c r="K93" s="7"/>
    </row>
    <row r="94" spans="1:11" ht="12">
      <c r="A94" s="7"/>
      <c r="B94" s="17" t="s">
        <v>25</v>
      </c>
      <c r="C94" s="17" t="s">
        <v>28</v>
      </c>
      <c r="D94" s="18">
        <v>2017</v>
      </c>
      <c r="E94" s="10">
        <v>24.61982</v>
      </c>
      <c r="F94" s="10">
        <v>16.34437</v>
      </c>
      <c r="G94" s="10">
        <v>40.96419</v>
      </c>
      <c r="H94" s="10">
        <v>4.04566</v>
      </c>
      <c r="I94" s="10">
        <v>1.60602</v>
      </c>
      <c r="J94" s="10">
        <v>5.651680000000001</v>
      </c>
      <c r="K94" s="7"/>
    </row>
    <row r="95" spans="1:11" ht="12">
      <c r="A95" s="7"/>
      <c r="B95" s="17" t="s">
        <v>26</v>
      </c>
      <c r="C95" s="17" t="s">
        <v>28</v>
      </c>
      <c r="D95" s="18">
        <v>2017</v>
      </c>
      <c r="E95" s="10">
        <v>23.37589</v>
      </c>
      <c r="F95" s="10">
        <v>17.85808</v>
      </c>
      <c r="G95" s="10">
        <v>41.23397</v>
      </c>
      <c r="H95" s="10">
        <v>5.43476</v>
      </c>
      <c r="I95" s="10">
        <v>1.83101</v>
      </c>
      <c r="J95" s="10">
        <v>7.265770000000001</v>
      </c>
      <c r="K95" s="7"/>
    </row>
    <row r="96" spans="1:11" ht="12">
      <c r="A96" s="7"/>
      <c r="B96" s="17" t="s">
        <v>27</v>
      </c>
      <c r="C96" s="17" t="s">
        <v>28</v>
      </c>
      <c r="D96" s="18">
        <v>2017</v>
      </c>
      <c r="E96" s="10">
        <v>18.49118</v>
      </c>
      <c r="F96" s="10">
        <v>24.19759</v>
      </c>
      <c r="G96" s="10">
        <v>42.68877</v>
      </c>
      <c r="H96" s="10">
        <v>4.19181</v>
      </c>
      <c r="I96" s="10">
        <v>2.00625</v>
      </c>
      <c r="J96" s="10">
        <v>6.198060000000001</v>
      </c>
      <c r="K96" s="7"/>
    </row>
    <row r="97" spans="1:11" ht="12">
      <c r="A97" s="7"/>
      <c r="B97" s="19"/>
      <c r="C97" s="19"/>
      <c r="D97" s="19" t="s">
        <v>23</v>
      </c>
      <c r="E97" s="11">
        <v>84.81379999999999</v>
      </c>
      <c r="F97" s="11">
        <v>74.19787</v>
      </c>
      <c r="G97" s="11">
        <v>159.01166999999998</v>
      </c>
      <c r="H97" s="11">
        <v>18.16978</v>
      </c>
      <c r="I97" s="11">
        <v>6.94456</v>
      </c>
      <c r="J97" s="11">
        <v>25.11434</v>
      </c>
      <c r="K97" s="7"/>
    </row>
    <row r="98" spans="1:11" ht="12">
      <c r="A98" s="7"/>
      <c r="B98" s="17" t="s">
        <v>24</v>
      </c>
      <c r="C98" s="17" t="s">
        <v>28</v>
      </c>
      <c r="D98" s="18">
        <v>2018</v>
      </c>
      <c r="E98" s="10">
        <v>21.095673999999995</v>
      </c>
      <c r="F98" s="10">
        <v>9.910556999999999</v>
      </c>
      <c r="G98" s="10">
        <v>31.006230999999993</v>
      </c>
      <c r="H98" s="10">
        <v>3.8400290067306857</v>
      </c>
      <c r="I98" s="10">
        <v>0.646918717422199</v>
      </c>
      <c r="J98" s="10">
        <v>4.486947724152885</v>
      </c>
      <c r="K98" s="7"/>
    </row>
    <row r="99" spans="1:11" ht="12">
      <c r="A99" s="7"/>
      <c r="B99" s="17" t="s">
        <v>25</v>
      </c>
      <c r="C99" s="17" t="s">
        <v>28</v>
      </c>
      <c r="D99" s="18">
        <v>2018</v>
      </c>
      <c r="E99" s="10">
        <v>16.578595000000007</v>
      </c>
      <c r="F99" s="10">
        <v>12.781955</v>
      </c>
      <c r="G99" s="10">
        <v>29.36055000000001</v>
      </c>
      <c r="H99" s="10">
        <v>4.0772348350674745</v>
      </c>
      <c r="I99" s="10">
        <v>0.7368906266580956</v>
      </c>
      <c r="J99" s="10">
        <v>4.8141254617255695</v>
      </c>
      <c r="K99" s="7"/>
    </row>
    <row r="100" spans="1:11" ht="12">
      <c r="A100" s="7"/>
      <c r="B100" s="17" t="s">
        <v>26</v>
      </c>
      <c r="C100" s="17" t="s">
        <v>28</v>
      </c>
      <c r="D100" s="18">
        <v>2018</v>
      </c>
      <c r="E100" s="10">
        <v>20.271058999999997</v>
      </c>
      <c r="F100" s="10">
        <v>9.537970999999999</v>
      </c>
      <c r="G100" s="10">
        <v>29.80903</v>
      </c>
      <c r="H100" s="10">
        <v>4.136196153233551</v>
      </c>
      <c r="I100" s="10">
        <v>0.5114791467491419</v>
      </c>
      <c r="J100" s="10">
        <v>4.647675299982693</v>
      </c>
      <c r="K100" s="7"/>
    </row>
    <row r="101" spans="1:11" ht="12">
      <c r="A101" s="7"/>
      <c r="B101" s="17" t="s">
        <v>27</v>
      </c>
      <c r="C101" s="17" t="s">
        <v>28</v>
      </c>
      <c r="D101" s="18">
        <v>2018</v>
      </c>
      <c r="E101" s="10">
        <v>17.116235000000007</v>
      </c>
      <c r="F101" s="10">
        <v>17.059928</v>
      </c>
      <c r="G101" s="10">
        <v>34.17616300000001</v>
      </c>
      <c r="H101" s="10">
        <v>4.534645780193957</v>
      </c>
      <c r="I101" s="10">
        <v>0.8758726477457359</v>
      </c>
      <c r="J101" s="10">
        <v>5.410518427939692</v>
      </c>
      <c r="K101" s="7"/>
    </row>
    <row r="102" spans="1:11" ht="12">
      <c r="A102" s="7"/>
      <c r="B102" s="19"/>
      <c r="C102" s="19"/>
      <c r="D102" s="19" t="s">
        <v>29</v>
      </c>
      <c r="E102" s="11">
        <v>75.06156299999999</v>
      </c>
      <c r="F102" s="11">
        <v>49.290411</v>
      </c>
      <c r="G102" s="11">
        <v>124.35197400000001</v>
      </c>
      <c r="H102" s="11">
        <v>16.588105775225667</v>
      </c>
      <c r="I102" s="11">
        <v>2.771161138575172</v>
      </c>
      <c r="J102" s="11">
        <v>19.35926691380084</v>
      </c>
      <c r="K102" s="7"/>
    </row>
    <row r="103" spans="1:11" ht="12">
      <c r="A103" s="7"/>
      <c r="B103" s="17" t="s">
        <v>24</v>
      </c>
      <c r="C103" s="17" t="s">
        <v>28</v>
      </c>
      <c r="D103" s="18">
        <v>2019</v>
      </c>
      <c r="E103" s="10">
        <v>17.988049999999998</v>
      </c>
      <c r="F103" s="10">
        <v>13.64388</v>
      </c>
      <c r="G103" s="10">
        <v>31.63193</v>
      </c>
      <c r="H103" s="10">
        <v>4.02049</v>
      </c>
      <c r="I103" s="10">
        <v>0.96878</v>
      </c>
      <c r="J103" s="10">
        <v>4.98927</v>
      </c>
      <c r="K103" s="7"/>
    </row>
    <row r="104" spans="1:11" ht="12">
      <c r="A104" s="7"/>
      <c r="B104" s="17" t="s">
        <v>25</v>
      </c>
      <c r="C104" s="17" t="s">
        <v>28</v>
      </c>
      <c r="D104" s="18">
        <v>2019</v>
      </c>
      <c r="E104" s="10">
        <v>25.69848</v>
      </c>
      <c r="F104" s="10">
        <v>14.659450000000001</v>
      </c>
      <c r="G104" s="10">
        <v>40.35793</v>
      </c>
      <c r="H104" s="10">
        <v>5.08686</v>
      </c>
      <c r="I104" s="10">
        <v>1.05044</v>
      </c>
      <c r="J104" s="10">
        <v>6.1373</v>
      </c>
      <c r="K104" s="7"/>
    </row>
    <row r="105" spans="1:11" ht="12">
      <c r="A105" s="7"/>
      <c r="B105" s="17" t="s">
        <v>26</v>
      </c>
      <c r="C105" s="17" t="s">
        <v>28</v>
      </c>
      <c r="D105" s="18">
        <v>2019</v>
      </c>
      <c r="E105" s="10">
        <v>20.845959999999998</v>
      </c>
      <c r="F105" s="10">
        <v>13.28159</v>
      </c>
      <c r="G105" s="10">
        <v>34.12755</v>
      </c>
      <c r="H105" s="10">
        <v>3.8961799999999998</v>
      </c>
      <c r="I105" s="10">
        <v>0.77791</v>
      </c>
      <c r="J105" s="10">
        <v>4.6740900000000005</v>
      </c>
      <c r="K105" s="7"/>
    </row>
    <row r="106" spans="1:11" ht="12">
      <c r="A106" s="7"/>
      <c r="B106" s="17" t="s">
        <v>27</v>
      </c>
      <c r="C106" s="17" t="s">
        <v>28</v>
      </c>
      <c r="D106" s="18">
        <v>2019</v>
      </c>
      <c r="E106" s="10">
        <v>14.34816</v>
      </c>
      <c r="F106" s="10">
        <v>20.30529</v>
      </c>
      <c r="G106" s="10">
        <v>34.65344</v>
      </c>
      <c r="H106" s="10">
        <v>3.94401</v>
      </c>
      <c r="I106" s="10">
        <v>1.33931</v>
      </c>
      <c r="J106" s="10">
        <v>5.28332</v>
      </c>
      <c r="K106" s="7"/>
    </row>
    <row r="107" spans="1:11" ht="12">
      <c r="A107" s="7"/>
      <c r="B107" s="19"/>
      <c r="C107" s="19"/>
      <c r="D107" s="19" t="s">
        <v>30</v>
      </c>
      <c r="E107" s="11">
        <v>78.88064999999999</v>
      </c>
      <c r="F107" s="11">
        <v>61.890209999999996</v>
      </c>
      <c r="G107" s="11">
        <v>140.77085</v>
      </c>
      <c r="H107" s="11">
        <v>16.94754</v>
      </c>
      <c r="I107" s="11">
        <v>4.13644</v>
      </c>
      <c r="J107" s="11">
        <v>21.08398</v>
      </c>
      <c r="K107" s="7"/>
    </row>
    <row r="108" spans="1:11" ht="12">
      <c r="A108" s="7"/>
      <c r="B108" s="17" t="s">
        <v>24</v>
      </c>
      <c r="C108" s="17" t="s">
        <v>28</v>
      </c>
      <c r="D108" s="18">
        <v>2020</v>
      </c>
      <c r="E108" s="10">
        <v>15.388473999999999</v>
      </c>
      <c r="F108" s="10">
        <v>10.793348</v>
      </c>
      <c r="G108" s="10">
        <v>26.181821999999997</v>
      </c>
      <c r="H108" s="10">
        <v>4.181150194495697</v>
      </c>
      <c r="I108" s="10">
        <v>0.7541488609565972</v>
      </c>
      <c r="J108" s="10">
        <v>4.935299055452294</v>
      </c>
      <c r="K108" s="7"/>
    </row>
    <row r="109" spans="1:11" ht="12">
      <c r="A109" s="7"/>
      <c r="B109" s="17" t="s">
        <v>25</v>
      </c>
      <c r="C109" s="17" t="s">
        <v>28</v>
      </c>
      <c r="D109" s="18">
        <v>2020</v>
      </c>
      <c r="E109" s="10">
        <v>10.379223999999997</v>
      </c>
      <c r="F109" s="10">
        <v>10.643716999999999</v>
      </c>
      <c r="G109" s="10">
        <v>21.022940999999996</v>
      </c>
      <c r="H109" s="10">
        <v>3.3713747859879764</v>
      </c>
      <c r="I109" s="10">
        <v>0.7988699564620385</v>
      </c>
      <c r="J109" s="10">
        <v>4.170244742450015</v>
      </c>
      <c r="K109" s="7"/>
    </row>
    <row r="110" spans="1:11" ht="12">
      <c r="A110" s="7"/>
      <c r="B110" s="17" t="s">
        <v>26</v>
      </c>
      <c r="C110" s="17" t="s">
        <v>28</v>
      </c>
      <c r="D110" s="18">
        <v>2020</v>
      </c>
      <c r="E110" s="10">
        <v>19.105508999999998</v>
      </c>
      <c r="F110" s="10">
        <v>17.020420000000005</v>
      </c>
      <c r="G110" s="10">
        <v>36.125929</v>
      </c>
      <c r="H110" s="10">
        <v>3.5943470340335852</v>
      </c>
      <c r="I110" s="10">
        <v>1.3605857964114427</v>
      </c>
      <c r="J110" s="10">
        <v>4.954932830445028</v>
      </c>
      <c r="K110" s="7"/>
    </row>
    <row r="111" spans="1:11" ht="12">
      <c r="A111" s="7"/>
      <c r="B111" s="17" t="s">
        <v>27</v>
      </c>
      <c r="C111" s="17" t="s">
        <v>28</v>
      </c>
      <c r="D111" s="18">
        <v>2020</v>
      </c>
      <c r="E111" s="10">
        <v>16.491847999999997</v>
      </c>
      <c r="F111" s="10">
        <v>18.174893</v>
      </c>
      <c r="G111" s="10">
        <v>34.666741</v>
      </c>
      <c r="H111" s="10">
        <v>4.264322858387783</v>
      </c>
      <c r="I111" s="10">
        <v>1.1895753142550405</v>
      </c>
      <c r="J111" s="10">
        <v>5.453898172642823</v>
      </c>
      <c r="K111" s="7"/>
    </row>
    <row r="112" spans="1:11" ht="12">
      <c r="A112" s="7"/>
      <c r="B112" s="19"/>
      <c r="C112" s="19"/>
      <c r="D112" s="19" t="s">
        <v>32</v>
      </c>
      <c r="E112" s="11">
        <v>61.36505499999999</v>
      </c>
      <c r="F112" s="11">
        <v>56.632378</v>
      </c>
      <c r="G112" s="11">
        <v>117.997433</v>
      </c>
      <c r="H112" s="11">
        <v>15.411194872905043</v>
      </c>
      <c r="I112" s="11">
        <v>4.103179928085119</v>
      </c>
      <c r="J112" s="11">
        <v>19.51437480099016</v>
      </c>
      <c r="K112" s="7"/>
    </row>
    <row r="113" spans="1:11" ht="12">
      <c r="A113" s="7"/>
      <c r="B113" s="17" t="s">
        <v>24</v>
      </c>
      <c r="C113" s="17" t="s">
        <v>28</v>
      </c>
      <c r="D113" s="18">
        <v>2021</v>
      </c>
      <c r="E113" s="10">
        <v>11.812070000000002</v>
      </c>
      <c r="F113" s="10">
        <v>9.749818</v>
      </c>
      <c r="G113" s="10">
        <v>21.561888000000003</v>
      </c>
      <c r="H113" s="10">
        <v>3.883577458723798</v>
      </c>
      <c r="I113" s="10">
        <v>0.994028252883634</v>
      </c>
      <c r="J113" s="10">
        <v>4.877605711607432</v>
      </c>
      <c r="K113" s="7"/>
    </row>
    <row r="114" spans="1:11" ht="12">
      <c r="A114" s="7"/>
      <c r="B114" s="17" t="s">
        <v>25</v>
      </c>
      <c r="C114" s="17" t="s">
        <v>28</v>
      </c>
      <c r="D114" s="18">
        <v>2021</v>
      </c>
      <c r="E114" s="10">
        <v>20.058372999999992</v>
      </c>
      <c r="F114" s="10">
        <v>26.508046000000004</v>
      </c>
      <c r="G114" s="10">
        <v>46.566418999999996</v>
      </c>
      <c r="H114" s="10">
        <v>4.787407545417486</v>
      </c>
      <c r="I114" s="10">
        <v>2.0325641335888824</v>
      </c>
      <c r="J114" s="10">
        <v>6.819971679006368</v>
      </c>
      <c r="K114" s="7"/>
    </row>
    <row r="115" spans="1:11" ht="12">
      <c r="A115" s="7"/>
      <c r="B115" s="17" t="s">
        <v>26</v>
      </c>
      <c r="C115" s="17" t="s">
        <v>28</v>
      </c>
      <c r="D115" s="18">
        <v>2021</v>
      </c>
      <c r="E115" s="10">
        <v>14.401878000000004</v>
      </c>
      <c r="F115" s="10">
        <v>30.985059</v>
      </c>
      <c r="G115" s="10">
        <v>45.386937</v>
      </c>
      <c r="H115" s="10">
        <v>8.066532503008935</v>
      </c>
      <c r="I115" s="10">
        <v>2.4689089418431847</v>
      </c>
      <c r="J115" s="10">
        <v>10.535441444852118</v>
      </c>
      <c r="K115" s="7"/>
    </row>
    <row r="116" spans="1:11" ht="12">
      <c r="A116" s="7"/>
      <c r="B116" s="17" t="s">
        <v>27</v>
      </c>
      <c r="C116" s="17" t="s">
        <v>28</v>
      </c>
      <c r="D116" s="18">
        <v>2021</v>
      </c>
      <c r="E116" s="10">
        <v>12.510425000000009</v>
      </c>
      <c r="F116" s="10">
        <v>31.755363999999993</v>
      </c>
      <c r="G116" s="10">
        <v>44.265789</v>
      </c>
      <c r="H116" s="10">
        <v>5.074035907347191</v>
      </c>
      <c r="I116" s="10">
        <v>2.407359017047346</v>
      </c>
      <c r="J116" s="10">
        <v>7.481394924394536</v>
      </c>
      <c r="K116" s="7"/>
    </row>
    <row r="117" spans="1:11" ht="12">
      <c r="A117" s="7"/>
      <c r="B117" s="19"/>
      <c r="C117" s="19"/>
      <c r="D117" s="19" t="s">
        <v>33</v>
      </c>
      <c r="E117" s="11">
        <v>58.782746</v>
      </c>
      <c r="F117" s="11">
        <v>98.998287</v>
      </c>
      <c r="G117" s="11">
        <v>157.781033</v>
      </c>
      <c r="H117" s="11">
        <v>21.81155341449741</v>
      </c>
      <c r="I117" s="11">
        <v>7.902860345363047</v>
      </c>
      <c r="J117" s="11">
        <v>29.714413759860456</v>
      </c>
      <c r="K117" s="7"/>
    </row>
    <row r="118" spans="1:11" ht="12">
      <c r="A118" s="7"/>
      <c r="B118" s="17" t="s">
        <v>24</v>
      </c>
      <c r="C118" s="17" t="s">
        <v>28</v>
      </c>
      <c r="D118" s="18">
        <v>2022</v>
      </c>
      <c r="E118" s="10">
        <v>13.368767999999996</v>
      </c>
      <c r="F118" s="10">
        <v>25.168626999999997</v>
      </c>
      <c r="G118" s="10">
        <v>38.53739499999999</v>
      </c>
      <c r="H118" s="10">
        <v>5.2134864665296785</v>
      </c>
      <c r="I118" s="10">
        <v>2.0660474658427987</v>
      </c>
      <c r="J118" s="10">
        <v>7.279533932372477</v>
      </c>
      <c r="K118" s="7"/>
    </row>
    <row r="119" spans="1:11" ht="12">
      <c r="A119" s="7"/>
      <c r="B119" s="17" t="s">
        <v>25</v>
      </c>
      <c r="C119" s="17" t="s">
        <v>28</v>
      </c>
      <c r="D119" s="18">
        <v>2022</v>
      </c>
      <c r="E119" s="10">
        <v>18.698463</v>
      </c>
      <c r="F119" s="10">
        <v>31.77997699999999</v>
      </c>
      <c r="G119" s="10">
        <v>50.47843999999999</v>
      </c>
      <c r="H119" s="10">
        <v>4.683933266575497</v>
      </c>
      <c r="I119" s="10">
        <v>2.4185710799999995</v>
      </c>
      <c r="J119" s="10">
        <v>7.102504346575497</v>
      </c>
      <c r="K119" s="7"/>
    </row>
    <row r="120" spans="1:11" ht="12">
      <c r="A120" s="7"/>
      <c r="B120" s="17" t="s">
        <v>26</v>
      </c>
      <c r="C120" s="17" t="s">
        <v>28</v>
      </c>
      <c r="D120" s="18">
        <v>2022</v>
      </c>
      <c r="E120" s="10">
        <v>18.566085</v>
      </c>
      <c r="F120" s="10">
        <v>29.713681999999995</v>
      </c>
      <c r="G120" s="10">
        <v>48.27976699999999</v>
      </c>
      <c r="H120" s="10">
        <v>5.680384432706974</v>
      </c>
      <c r="I120" s="10">
        <v>2.2000519351507597</v>
      </c>
      <c r="J120" s="10">
        <v>7.880436367857734</v>
      </c>
      <c r="K120" s="7"/>
    </row>
    <row r="121" spans="1:11" ht="12">
      <c r="A121" s="7"/>
      <c r="B121" s="17" t="s">
        <v>27</v>
      </c>
      <c r="C121" s="17" t="s">
        <v>28</v>
      </c>
      <c r="D121" s="18">
        <v>2022</v>
      </c>
      <c r="E121" s="10">
        <v>17.277976000000002</v>
      </c>
      <c r="F121" s="10">
        <v>33.01267300000001</v>
      </c>
      <c r="G121" s="10">
        <v>50.29064900000001</v>
      </c>
      <c r="H121" s="10">
        <v>5.407872896263125</v>
      </c>
      <c r="I121" s="10">
        <v>2.3323993842427932</v>
      </c>
      <c r="J121" s="10">
        <v>7.740272280505918</v>
      </c>
      <c r="K121" s="7"/>
    </row>
    <row r="122" spans="1:11" ht="12">
      <c r="A122" s="7"/>
      <c r="B122" s="19"/>
      <c r="C122" s="19"/>
      <c r="D122" s="19" t="s">
        <v>34</v>
      </c>
      <c r="E122" s="11">
        <v>67.911292</v>
      </c>
      <c r="F122" s="11">
        <v>119.67495899999999</v>
      </c>
      <c r="G122" s="11">
        <v>187.58625099999998</v>
      </c>
      <c r="H122" s="11">
        <v>20.985677062075276</v>
      </c>
      <c r="I122" s="11">
        <v>9.017069865236351</v>
      </c>
      <c r="J122" s="11">
        <v>30.002746927311627</v>
      </c>
      <c r="K122" s="7"/>
    </row>
    <row r="123" spans="1:11" ht="12">
      <c r="A123" s="7"/>
      <c r="B123" s="17" t="s">
        <v>24</v>
      </c>
      <c r="C123" s="17" t="s">
        <v>28</v>
      </c>
      <c r="D123" s="18">
        <v>2023</v>
      </c>
      <c r="E123" s="10">
        <v>15.464953999999999</v>
      </c>
      <c r="F123" s="10">
        <v>31.570974999999997</v>
      </c>
      <c r="G123" s="10">
        <v>47.035928999999996</v>
      </c>
      <c r="H123" s="10">
        <v>5.476445639716313</v>
      </c>
      <c r="I123" s="10">
        <v>2.382012713745249</v>
      </c>
      <c r="J123" s="10">
        <v>7.858458353461562</v>
      </c>
      <c r="K123" s="7"/>
    </row>
    <row r="124" spans="1:11" ht="12">
      <c r="A124" s="7"/>
      <c r="B124" s="17" t="s">
        <v>25</v>
      </c>
      <c r="C124" s="17" t="s">
        <v>28</v>
      </c>
      <c r="D124" s="18">
        <v>2023</v>
      </c>
      <c r="E124" s="10">
        <v>20.989759000000014</v>
      </c>
      <c r="F124" s="10">
        <v>27.408878</v>
      </c>
      <c r="G124" s="10">
        <v>48.398637000000015</v>
      </c>
      <c r="H124" s="10">
        <v>4.7344223558979595</v>
      </c>
      <c r="I124" s="10">
        <v>2.227346738329829</v>
      </c>
      <c r="J124" s="10">
        <v>6.961769094227789</v>
      </c>
      <c r="K124" s="7"/>
    </row>
    <row r="125" spans="1:11" ht="12">
      <c r="A125" s="7"/>
      <c r="B125" s="17" t="s">
        <v>26</v>
      </c>
      <c r="C125" s="17" t="s">
        <v>28</v>
      </c>
      <c r="D125" s="18">
        <v>2023</v>
      </c>
      <c r="E125" s="10">
        <v>19.416049</v>
      </c>
      <c r="F125" s="10">
        <v>29.110171</v>
      </c>
      <c r="G125" s="10">
        <v>48.52622</v>
      </c>
      <c r="H125" s="10">
        <v>5.9181358886079</v>
      </c>
      <c r="I125" s="10">
        <v>2.227536483676298</v>
      </c>
      <c r="J125" s="10">
        <v>8.145672372284197</v>
      </c>
      <c r="K125" s="7"/>
    </row>
    <row r="126" spans="1:11" ht="12">
      <c r="A126" s="7"/>
      <c r="B126" s="17" t="s">
        <v>27</v>
      </c>
      <c r="C126" s="17" t="s">
        <v>28</v>
      </c>
      <c r="D126" s="18">
        <v>2023</v>
      </c>
      <c r="E126" s="10">
        <v>17.778262</v>
      </c>
      <c r="F126" s="10">
        <v>36.95975</v>
      </c>
      <c r="G126" s="10">
        <v>54.738012</v>
      </c>
      <c r="H126" s="10">
        <v>5.360796513763404</v>
      </c>
      <c r="I126" s="10">
        <v>2.716848961405214</v>
      </c>
      <c r="J126" s="10">
        <v>8.077645475168618</v>
      </c>
      <c r="K126" s="7"/>
    </row>
    <row r="127" spans="1:11" ht="12">
      <c r="A127" s="7"/>
      <c r="B127" s="19"/>
      <c r="C127" s="19"/>
      <c r="D127" s="19" t="s">
        <v>35</v>
      </c>
      <c r="E127" s="11">
        <v>73.64902400000001</v>
      </c>
      <c r="F127" s="11">
        <v>125.049774</v>
      </c>
      <c r="G127" s="11">
        <v>198.698798</v>
      </c>
      <c r="H127" s="11">
        <v>21.489800397985576</v>
      </c>
      <c r="I127" s="11">
        <v>9.55374489715659</v>
      </c>
      <c r="J127" s="11">
        <v>31.043545295142167</v>
      </c>
      <c r="K127" s="7"/>
    </row>
    <row r="128" spans="1:11" ht="12">
      <c r="A128" s="7"/>
      <c r="B128" s="17" t="s">
        <v>24</v>
      </c>
      <c r="C128" s="17" t="s">
        <v>28</v>
      </c>
      <c r="D128" s="18">
        <v>2024</v>
      </c>
      <c r="E128" s="10">
        <v>16.275466</v>
      </c>
      <c r="F128" s="10">
        <v>30.896501</v>
      </c>
      <c r="G128" s="10">
        <v>47.171967</v>
      </c>
      <c r="H128" s="10">
        <v>6.006208907603856</v>
      </c>
      <c r="I128" s="10">
        <v>2.4812337157518085</v>
      </c>
      <c r="J128" s="10">
        <v>8.487442623355665</v>
      </c>
      <c r="K128" s="7"/>
    </row>
    <row r="129" spans="1:11" ht="12">
      <c r="A129" s="7"/>
      <c r="B129" s="17" t="s">
        <v>25</v>
      </c>
      <c r="C129" s="17" t="s">
        <v>28</v>
      </c>
      <c r="D129" s="18">
        <v>2024</v>
      </c>
      <c r="E129" s="10"/>
      <c r="F129" s="10"/>
      <c r="G129" s="10"/>
      <c r="H129" s="10"/>
      <c r="I129" s="10"/>
      <c r="J129" s="10"/>
      <c r="K129" s="7"/>
    </row>
    <row r="130" spans="1:11" ht="12">
      <c r="A130" s="7"/>
      <c r="B130" s="17" t="s">
        <v>26</v>
      </c>
      <c r="C130" s="17" t="s">
        <v>28</v>
      </c>
      <c r="D130" s="18">
        <v>2024</v>
      </c>
      <c r="E130" s="10"/>
      <c r="F130" s="10"/>
      <c r="G130" s="10"/>
      <c r="H130" s="10"/>
      <c r="I130" s="10"/>
      <c r="J130" s="10"/>
      <c r="K130" s="7"/>
    </row>
    <row r="131" spans="1:11" ht="12">
      <c r="A131" s="7"/>
      <c r="B131" s="17" t="s">
        <v>27</v>
      </c>
      <c r="C131" s="17" t="s">
        <v>28</v>
      </c>
      <c r="D131" s="18">
        <v>2024</v>
      </c>
      <c r="E131" s="10"/>
      <c r="F131" s="10"/>
      <c r="G131" s="10"/>
      <c r="H131" s="10"/>
      <c r="I131" s="10"/>
      <c r="J131" s="10"/>
      <c r="K131" s="7"/>
    </row>
    <row r="132" spans="1:11" ht="12">
      <c r="A132" s="7"/>
      <c r="B132" s="19"/>
      <c r="C132" s="19"/>
      <c r="D132" s="19" t="s">
        <v>37</v>
      </c>
      <c r="E132" s="11">
        <v>16.275466</v>
      </c>
      <c r="F132" s="11">
        <v>30.896501</v>
      </c>
      <c r="G132" s="11">
        <v>47.171967</v>
      </c>
      <c r="H132" s="11">
        <v>6.006208907603856</v>
      </c>
      <c r="I132" s="11">
        <v>2.4812337157518085</v>
      </c>
      <c r="J132" s="11">
        <v>8.487442623355665</v>
      </c>
      <c r="K132" s="7"/>
    </row>
    <row r="133" spans="1:11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 customHeight="1">
      <c r="A134" s="7"/>
      <c r="B134" s="4"/>
      <c r="C134" s="4"/>
      <c r="D134" s="4"/>
      <c r="E134" s="5"/>
      <c r="F134" s="5"/>
      <c r="G134" s="5"/>
      <c r="H134" s="5"/>
      <c r="I134" s="5"/>
      <c r="J134" s="6" t="s">
        <v>0</v>
      </c>
      <c r="K134" s="7"/>
    </row>
    <row r="135" spans="1:11" ht="12.75" customHeight="1">
      <c r="A135" s="7"/>
      <c r="B135" s="21" t="s">
        <v>31</v>
      </c>
      <c r="C135" s="20"/>
      <c r="D135" s="20"/>
      <c r="E135" s="7"/>
      <c r="F135" s="7"/>
      <c r="G135" s="7"/>
      <c r="H135" s="7"/>
      <c r="I135" s="7"/>
      <c r="J135" s="7"/>
      <c r="K135" s="8"/>
    </row>
    <row r="136" spans="1:11" ht="12.75" customHeight="1">
      <c r="A136" s="7"/>
      <c r="B136" s="21" t="s">
        <v>38</v>
      </c>
      <c r="C136" s="20"/>
      <c r="D136" s="20"/>
      <c r="E136" s="7"/>
      <c r="F136" s="7"/>
      <c r="G136" s="7"/>
      <c r="H136" s="7"/>
      <c r="I136" s="7"/>
      <c r="J136" s="7"/>
      <c r="K136" s="8"/>
    </row>
    <row r="137" spans="1:11" ht="12.75" customHeight="1">
      <c r="A137" s="7"/>
      <c r="B137" s="21" t="s">
        <v>39</v>
      </c>
      <c r="C137" s="7"/>
      <c r="D137" s="7"/>
      <c r="E137" s="7"/>
      <c r="F137" s="7"/>
      <c r="G137" s="7"/>
      <c r="H137" s="7"/>
      <c r="I137" s="7"/>
      <c r="J137" s="7"/>
      <c r="K137" s="8"/>
    </row>
    <row r="138" spans="1:11" ht="12.75" customHeight="1">
      <c r="A138" s="8"/>
      <c r="B138" s="7"/>
      <c r="C138" s="7"/>
      <c r="D138" s="7"/>
      <c r="E138" s="7"/>
      <c r="F138" s="7"/>
      <c r="G138" s="7"/>
      <c r="H138" s="7"/>
      <c r="I138" s="7"/>
      <c r="J138" s="7"/>
      <c r="K138" s="8"/>
    </row>
  </sheetData>
  <sheetProtection/>
  <mergeCells count="8">
    <mergeCell ref="E4:G4"/>
    <mergeCell ref="H4:J4"/>
    <mergeCell ref="E5:E6"/>
    <mergeCell ref="F5:F6"/>
    <mergeCell ref="G5:G6"/>
    <mergeCell ref="H5:H6"/>
    <mergeCell ref="I5:I6"/>
    <mergeCell ref="J5:J6"/>
  </mergeCells>
  <printOptions gridLines="1"/>
  <pageMargins left="0.75" right="0.75" top="0.23" bottom="0.16" header="0.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Bureua of Statistics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G. Helder</dc:creator>
  <cp:keywords/>
  <dc:description/>
  <cp:lastModifiedBy>Miriam G. Helder</cp:lastModifiedBy>
  <dcterms:created xsi:type="dcterms:W3CDTF">2011-04-18T14:27:43Z</dcterms:created>
  <dcterms:modified xsi:type="dcterms:W3CDTF">2024-04-30T18:42:23Z</dcterms:modified>
  <cp:category/>
  <cp:version/>
  <cp:contentType/>
  <cp:contentStatus/>
</cp:coreProperties>
</file>