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775" yWindow="135" windowWidth="9495" windowHeight="10515" activeTab="0"/>
  </bookViews>
  <sheets>
    <sheet name="06-01-Ad2.3" sheetId="1" r:id="rId1"/>
  </sheets>
  <definedNames/>
  <calcPr fullCalcOnLoad="1"/>
</workbook>
</file>

<file path=xl/sharedStrings.xml><?xml version="1.0" encoding="utf-8"?>
<sst xmlns="http://schemas.openxmlformats.org/spreadsheetml/2006/main" count="57" uniqueCount="57">
  <si>
    <t>99/00</t>
  </si>
  <si>
    <t>00/01</t>
  </si>
  <si>
    <t>01/02</t>
  </si>
  <si>
    <t>02/03</t>
  </si>
  <si>
    <t>03/04</t>
  </si>
  <si>
    <t>04/05</t>
  </si>
  <si>
    <t>EPB, male</t>
  </si>
  <si>
    <t>EPB, female</t>
  </si>
  <si>
    <t>EPB, total</t>
  </si>
  <si>
    <t>MAVO, male</t>
  </si>
  <si>
    <t>MAVO, female</t>
  </si>
  <si>
    <t>MAVO, total</t>
  </si>
  <si>
    <t>Secondary Education, total</t>
  </si>
  <si>
    <t>91/92¹</t>
  </si>
  <si>
    <t>92/93¹</t>
  </si>
  <si>
    <t>93/94¹</t>
  </si>
  <si>
    <t>94/95¹</t>
  </si>
  <si>
    <t>95/96¹</t>
  </si>
  <si>
    <t>96/97¹</t>
  </si>
  <si>
    <t>97/98¹</t>
  </si>
  <si>
    <t>98/99</t>
  </si>
  <si>
    <t xml:space="preserve">Source:  Department  of  Education, Statistical Yearbooks </t>
  </si>
  <si>
    <t>¹ Private government aided schools not included</t>
  </si>
  <si>
    <t xml:space="preserve">Middelbaar Algemeen Voortgezet Onderwijs  </t>
  </si>
  <si>
    <t>MAVO</t>
  </si>
  <si>
    <t xml:space="preserve">academically  oriented  4  years  preparatory  course  to middle  level  professional  education   </t>
  </si>
  <si>
    <t xml:space="preserve">Hoger Algemeen Voortgezet Onderwijs  </t>
  </si>
  <si>
    <t>HAVO</t>
  </si>
  <si>
    <t xml:space="preserve">academically  oriented  5  years  preparatory  course  to  higher  professional  education,  non - university  </t>
  </si>
  <si>
    <t xml:space="preserve">Internationale School Aruba  </t>
  </si>
  <si>
    <t>ISA</t>
  </si>
  <si>
    <t xml:space="preserve">international school of Aruba  </t>
  </si>
  <si>
    <t xml:space="preserve">Voorbereidend wetenschappelijk Onderwijs  </t>
  </si>
  <si>
    <t>VWO</t>
  </si>
  <si>
    <t xml:space="preserve">academically  oriented  6  years  preparatory  course  to  higher  education  at  university  </t>
  </si>
  <si>
    <t xml:space="preserve">Educacion Professional Basico  </t>
  </si>
  <si>
    <t>EPB</t>
  </si>
  <si>
    <t xml:space="preserve">integrated system of lower level technical and vocational education  </t>
  </si>
  <si>
    <t>special tracks for pupils who do not master the instructional language</t>
  </si>
  <si>
    <t>Incorporative Education</t>
  </si>
  <si>
    <t>School year</t>
  </si>
  <si>
    <t>05/06</t>
  </si>
  <si>
    <t>06/07</t>
  </si>
  <si>
    <t>(junior) highschool</t>
  </si>
  <si>
    <t>IAH</t>
  </si>
  <si>
    <t>Ibero American Highschool</t>
  </si>
  <si>
    <t>07/08</t>
  </si>
  <si>
    <t>Ad.2.03 Enrolment by gender, Secondary Education</t>
  </si>
  <si>
    <t>08/09</t>
  </si>
  <si>
    <t>Incorporative Education, male</t>
  </si>
  <si>
    <t>Incorporative Education, female</t>
  </si>
  <si>
    <t>Incorporative Education, total</t>
  </si>
  <si>
    <r>
      <t xml:space="preserve">HAVO/HighSchool 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/VWO, male</t>
    </r>
  </si>
  <si>
    <r>
      <t>HAVO/HighSchool</t>
    </r>
    <r>
      <rPr>
        <vertAlign val="superscript"/>
        <sz val="8"/>
        <rFont val="Arial"/>
        <family val="2"/>
      </rPr>
      <t xml:space="preserve"> 2</t>
    </r>
    <r>
      <rPr>
        <sz val="8"/>
        <rFont val="Arial"/>
        <family val="2"/>
      </rPr>
      <t>/VWO, female</t>
    </r>
  </si>
  <si>
    <r>
      <t>HAVO/HighSchool</t>
    </r>
    <r>
      <rPr>
        <vertAlign val="superscript"/>
        <sz val="8"/>
        <rFont val="Arial"/>
        <family val="2"/>
      </rPr>
      <t xml:space="preserve"> 2</t>
    </r>
    <r>
      <rPr>
        <sz val="8"/>
        <rFont val="Arial"/>
        <family val="2"/>
      </rPr>
      <t>/VWO, total</t>
    </r>
  </si>
  <si>
    <r>
      <rPr>
        <vertAlign val="superscript"/>
        <sz val="7"/>
        <rFont val="Arial"/>
        <family val="2"/>
      </rPr>
      <t>2</t>
    </r>
    <r>
      <rPr>
        <sz val="8"/>
        <rFont val="Arial"/>
        <family val="2"/>
      </rPr>
      <t xml:space="preserve"> </t>
    </r>
    <r>
      <rPr>
        <sz val="7"/>
        <rFont val="Arial"/>
        <family val="2"/>
      </rPr>
      <t>ISA &amp; IAH</t>
    </r>
  </si>
  <si>
    <t>09/10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</si>
</sst>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8"/>
      <name val="Arial"/>
      <family val="0"/>
    </font>
    <font>
      <sz val="9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vertAlign val="superscript"/>
      <sz val="8"/>
      <name val="Arial"/>
      <family val="2"/>
    </font>
    <font>
      <vertAlign val="superscript"/>
      <sz val="7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b/>
      <sz val="18"/>
      <color indexed="62"/>
      <name val="Cambria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9C0006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FA7D00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b/>
      <sz val="18"/>
      <color theme="3"/>
      <name val="Cambria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C7CAE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1"/>
      </top>
      <bottom>
        <color indexed="63"/>
      </bottom>
    </border>
    <border>
      <left>
        <color indexed="63"/>
      </left>
      <right>
        <color indexed="63"/>
      </right>
      <top style="thin">
        <color rgb="FF005DAA"/>
      </top>
      <bottom style="thin">
        <color rgb="FF005DAA"/>
      </bottom>
    </border>
    <border>
      <left>
        <color indexed="63"/>
      </left>
      <right>
        <color indexed="63"/>
      </right>
      <top style="thin">
        <color rgb="FF005DAA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Alignment="1">
      <alignment/>
    </xf>
    <xf numFmtId="1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0" fillId="33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Alignment="1">
      <alignment horizontal="right" indent="1"/>
    </xf>
    <xf numFmtId="0" fontId="3" fillId="0" borderId="0" xfId="0" applyFont="1" applyBorder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2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Alignment="1">
      <alignment horizontal="right"/>
    </xf>
    <xf numFmtId="0" fontId="3" fillId="0" borderId="0" xfId="0" applyFont="1" applyFill="1" applyAlignment="1">
      <alignment/>
    </xf>
    <xf numFmtId="0" fontId="0" fillId="33" borderId="11" xfId="0" applyFont="1" applyFill="1" applyBorder="1" applyAlignment="1">
      <alignment vertical="center"/>
    </xf>
    <xf numFmtId="1" fontId="0" fillId="33" borderId="11" xfId="0" applyNumberFormat="1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vertical="center"/>
    </xf>
    <xf numFmtId="1" fontId="0" fillId="33" borderId="11" xfId="0" applyNumberFormat="1" applyFont="1" applyFill="1" applyBorder="1" applyAlignment="1" quotePrefix="1">
      <alignment horizontal="center" vertical="center"/>
    </xf>
    <xf numFmtId="0" fontId="0" fillId="0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C7CAE6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005DAA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3"/>
  <sheetViews>
    <sheetView showGridLines="0" tabSelected="1" zoomScalePageLayoutView="0" workbookViewId="0" topLeftCell="A1">
      <pane xSplit="1" topLeftCell="B1" activePane="topRight" state="frozen"/>
      <selection pane="topLeft" activeCell="A1" sqref="A1"/>
      <selection pane="topRight" activeCell="S26" sqref="S26"/>
    </sheetView>
  </sheetViews>
  <sheetFormatPr defaultColWidth="9.33203125" defaultRowHeight="12.75" customHeight="1"/>
  <cols>
    <col min="1" max="1" width="28.16015625" style="0" customWidth="1"/>
    <col min="2" max="15" width="7.83203125" style="0" customWidth="1"/>
    <col min="16" max="19" width="7.16015625" style="0" bestFit="1" customWidth="1"/>
  </cols>
  <sheetData>
    <row r="1" s="3" customFormat="1" ht="12.75" customHeight="1">
      <c r="A1" s="3" t="s">
        <v>47</v>
      </c>
    </row>
    <row r="2" s="3" customFormat="1" ht="12.75" customHeight="1"/>
    <row r="3" spans="1:20" ht="12.75" customHeight="1">
      <c r="A3" s="20" t="s">
        <v>40</v>
      </c>
      <c r="B3" s="21" t="s">
        <v>13</v>
      </c>
      <c r="C3" s="21" t="s">
        <v>14</v>
      </c>
      <c r="D3" s="21" t="s">
        <v>15</v>
      </c>
      <c r="E3" s="21" t="s">
        <v>16</v>
      </c>
      <c r="F3" s="21" t="s">
        <v>17</v>
      </c>
      <c r="G3" s="21" t="s">
        <v>18</v>
      </c>
      <c r="H3" s="21" t="s">
        <v>19</v>
      </c>
      <c r="I3" s="21" t="s">
        <v>20</v>
      </c>
      <c r="J3" s="21" t="s">
        <v>0</v>
      </c>
      <c r="K3" s="21" t="s">
        <v>1</v>
      </c>
      <c r="L3" s="21" t="s">
        <v>2</v>
      </c>
      <c r="M3" s="21" t="s">
        <v>3</v>
      </c>
      <c r="N3" s="21" t="s">
        <v>4</v>
      </c>
      <c r="O3" s="21" t="s">
        <v>5</v>
      </c>
      <c r="P3" s="23" t="s">
        <v>41</v>
      </c>
      <c r="Q3" s="23" t="s">
        <v>42</v>
      </c>
      <c r="R3" s="23" t="s">
        <v>46</v>
      </c>
      <c r="S3" s="23" t="s">
        <v>48</v>
      </c>
      <c r="T3" s="23" t="s">
        <v>56</v>
      </c>
    </row>
    <row r="4" spans="1:16" ht="12.7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1"/>
      <c r="P4" s="1"/>
    </row>
    <row r="5" spans="1:20" ht="12.75" customHeight="1">
      <c r="A5" s="1" t="s">
        <v>6</v>
      </c>
      <c r="B5" s="7">
        <v>1104</v>
      </c>
      <c r="C5" s="7">
        <v>1187</v>
      </c>
      <c r="D5" s="7">
        <v>1323</v>
      </c>
      <c r="E5" s="7">
        <v>1358</v>
      </c>
      <c r="F5" s="7">
        <v>1405</v>
      </c>
      <c r="G5" s="7">
        <v>1292</v>
      </c>
      <c r="H5" s="7">
        <v>1174</v>
      </c>
      <c r="I5" s="7">
        <v>1216</v>
      </c>
      <c r="J5" s="7">
        <v>1196</v>
      </c>
      <c r="K5" s="7">
        <v>1285</v>
      </c>
      <c r="L5" s="7">
        <v>1338</v>
      </c>
      <c r="M5" s="7">
        <v>1314</v>
      </c>
      <c r="N5" s="7">
        <v>1215</v>
      </c>
      <c r="O5" s="7">
        <v>1233</v>
      </c>
      <c r="P5" s="7">
        <v>1342</v>
      </c>
      <c r="Q5" s="7">
        <v>1338</v>
      </c>
      <c r="R5" s="7">
        <v>1354</v>
      </c>
      <c r="S5" s="7">
        <v>1248</v>
      </c>
      <c r="T5" s="7">
        <v>1166</v>
      </c>
    </row>
    <row r="6" spans="1:20" ht="12.75" customHeight="1">
      <c r="A6" s="1" t="s">
        <v>7</v>
      </c>
      <c r="B6" s="7">
        <v>678</v>
      </c>
      <c r="C6" s="7">
        <v>767</v>
      </c>
      <c r="D6" s="7">
        <v>801</v>
      </c>
      <c r="E6" s="7">
        <v>743</v>
      </c>
      <c r="F6" s="7">
        <v>791</v>
      </c>
      <c r="G6" s="7">
        <v>623</v>
      </c>
      <c r="H6" s="7">
        <v>496</v>
      </c>
      <c r="I6" s="7">
        <v>717</v>
      </c>
      <c r="J6" s="7">
        <v>673</v>
      </c>
      <c r="K6" s="7">
        <v>820</v>
      </c>
      <c r="L6" s="7">
        <v>865</v>
      </c>
      <c r="M6" s="7">
        <v>833</v>
      </c>
      <c r="N6" s="7">
        <v>796</v>
      </c>
      <c r="O6" s="7">
        <v>748</v>
      </c>
      <c r="P6" s="7">
        <v>782</v>
      </c>
      <c r="Q6" s="7">
        <v>827</v>
      </c>
      <c r="R6" s="7">
        <v>838</v>
      </c>
      <c r="S6" s="7">
        <v>765</v>
      </c>
      <c r="T6" s="7">
        <v>711</v>
      </c>
    </row>
    <row r="7" spans="1:20" ht="12.75" customHeight="1">
      <c r="A7" s="1" t="s">
        <v>8</v>
      </c>
      <c r="B7" s="7">
        <f>SUM(B5:B6)</f>
        <v>1782</v>
      </c>
      <c r="C7" s="7">
        <f aca="true" t="shared" si="0" ref="C7:Q7">SUM(C5:C6)</f>
        <v>1954</v>
      </c>
      <c r="D7" s="7">
        <f t="shared" si="0"/>
        <v>2124</v>
      </c>
      <c r="E7" s="7">
        <f t="shared" si="0"/>
        <v>2101</v>
      </c>
      <c r="F7" s="7">
        <f t="shared" si="0"/>
        <v>2196</v>
      </c>
      <c r="G7" s="7">
        <f t="shared" si="0"/>
        <v>1915</v>
      </c>
      <c r="H7" s="7">
        <f t="shared" si="0"/>
        <v>1670</v>
      </c>
      <c r="I7" s="7">
        <f t="shared" si="0"/>
        <v>1933</v>
      </c>
      <c r="J7" s="7">
        <f t="shared" si="0"/>
        <v>1869</v>
      </c>
      <c r="K7" s="7">
        <f t="shared" si="0"/>
        <v>2105</v>
      </c>
      <c r="L7" s="7">
        <f t="shared" si="0"/>
        <v>2203</v>
      </c>
      <c r="M7" s="7">
        <f t="shared" si="0"/>
        <v>2147</v>
      </c>
      <c r="N7" s="7">
        <f t="shared" si="0"/>
        <v>2011</v>
      </c>
      <c r="O7" s="7">
        <f t="shared" si="0"/>
        <v>1981</v>
      </c>
      <c r="P7" s="7">
        <f t="shared" si="0"/>
        <v>2124</v>
      </c>
      <c r="Q7" s="7">
        <f t="shared" si="0"/>
        <v>2165</v>
      </c>
      <c r="R7" s="7">
        <v>2192</v>
      </c>
      <c r="S7" s="7">
        <v>2013</v>
      </c>
      <c r="T7" s="7">
        <v>1877</v>
      </c>
    </row>
    <row r="8" spans="1:19" ht="12.75" customHeight="1">
      <c r="A8" s="1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1"/>
      <c r="Q8" s="7"/>
      <c r="R8" s="7"/>
      <c r="S8" s="7"/>
    </row>
    <row r="9" spans="1:20" ht="12.75" customHeight="1">
      <c r="A9" s="1" t="s">
        <v>9</v>
      </c>
      <c r="B9" s="7">
        <v>820</v>
      </c>
      <c r="C9" s="7">
        <v>829</v>
      </c>
      <c r="D9" s="7">
        <v>851</v>
      </c>
      <c r="E9" s="7">
        <v>922</v>
      </c>
      <c r="F9" s="7">
        <v>952</v>
      </c>
      <c r="G9" s="7">
        <v>983</v>
      </c>
      <c r="H9" s="7">
        <v>1043</v>
      </c>
      <c r="I9" s="7">
        <v>1080</v>
      </c>
      <c r="J9" s="7">
        <v>1141</v>
      </c>
      <c r="K9" s="7">
        <v>1139</v>
      </c>
      <c r="L9" s="7">
        <v>1164</v>
      </c>
      <c r="M9" s="7">
        <v>1182</v>
      </c>
      <c r="N9" s="7">
        <v>1244</v>
      </c>
      <c r="O9" s="7">
        <v>1315</v>
      </c>
      <c r="P9" s="7">
        <v>1399</v>
      </c>
      <c r="Q9" s="7">
        <v>1360</v>
      </c>
      <c r="R9" s="7">
        <v>1402</v>
      </c>
      <c r="S9" s="7">
        <v>1442</v>
      </c>
      <c r="T9" s="7">
        <v>1512</v>
      </c>
    </row>
    <row r="10" spans="1:20" ht="12.75" customHeight="1">
      <c r="A10" s="1" t="s">
        <v>10</v>
      </c>
      <c r="B10" s="7">
        <v>1164</v>
      </c>
      <c r="C10" s="7">
        <v>1172</v>
      </c>
      <c r="D10" s="7">
        <v>1155</v>
      </c>
      <c r="E10" s="7">
        <v>1210</v>
      </c>
      <c r="F10" s="7">
        <v>1271</v>
      </c>
      <c r="G10" s="7">
        <v>1301</v>
      </c>
      <c r="H10" s="7">
        <v>1350</v>
      </c>
      <c r="I10" s="7">
        <v>1305</v>
      </c>
      <c r="J10" s="7">
        <v>1371</v>
      </c>
      <c r="K10" s="7">
        <v>1349</v>
      </c>
      <c r="L10" s="7">
        <v>1394</v>
      </c>
      <c r="M10" s="7">
        <v>1399</v>
      </c>
      <c r="N10" s="7">
        <v>1431</v>
      </c>
      <c r="O10" s="7">
        <v>1435</v>
      </c>
      <c r="P10" s="7">
        <v>1381</v>
      </c>
      <c r="Q10" s="7">
        <v>1550</v>
      </c>
      <c r="R10" s="7">
        <v>1548</v>
      </c>
      <c r="S10" s="7">
        <v>1587</v>
      </c>
      <c r="T10" s="7">
        <v>1677</v>
      </c>
    </row>
    <row r="11" spans="1:20" ht="12.75" customHeight="1">
      <c r="A11" s="1" t="s">
        <v>11</v>
      </c>
      <c r="B11" s="7">
        <f>SUM(B9:B10)</f>
        <v>1984</v>
      </c>
      <c r="C11" s="7">
        <f aca="true" t="shared" si="1" ref="C11:Q11">SUM(C9:C10)</f>
        <v>2001</v>
      </c>
      <c r="D11" s="7">
        <f t="shared" si="1"/>
        <v>2006</v>
      </c>
      <c r="E11" s="7">
        <f t="shared" si="1"/>
        <v>2132</v>
      </c>
      <c r="F11" s="7">
        <f t="shared" si="1"/>
        <v>2223</v>
      </c>
      <c r="G11" s="7">
        <f t="shared" si="1"/>
        <v>2284</v>
      </c>
      <c r="H11" s="7">
        <f t="shared" si="1"/>
        <v>2393</v>
      </c>
      <c r="I11" s="7">
        <f t="shared" si="1"/>
        <v>2385</v>
      </c>
      <c r="J11" s="7">
        <f t="shared" si="1"/>
        <v>2512</v>
      </c>
      <c r="K11" s="7">
        <f t="shared" si="1"/>
        <v>2488</v>
      </c>
      <c r="L11" s="7">
        <f t="shared" si="1"/>
        <v>2558</v>
      </c>
      <c r="M11" s="7">
        <f t="shared" si="1"/>
        <v>2581</v>
      </c>
      <c r="N11" s="7">
        <f t="shared" si="1"/>
        <v>2675</v>
      </c>
      <c r="O11" s="7">
        <f t="shared" si="1"/>
        <v>2750</v>
      </c>
      <c r="P11" s="7">
        <f t="shared" si="1"/>
        <v>2780</v>
      </c>
      <c r="Q11" s="7">
        <f t="shared" si="1"/>
        <v>2910</v>
      </c>
      <c r="R11" s="7">
        <v>2950</v>
      </c>
      <c r="S11" s="7">
        <v>3029</v>
      </c>
      <c r="T11" s="7">
        <v>3189</v>
      </c>
    </row>
    <row r="12" spans="1:19" ht="12.75" customHeight="1">
      <c r="A12" s="1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1"/>
      <c r="Q12" s="7"/>
      <c r="R12" s="7"/>
      <c r="S12" s="7"/>
    </row>
    <row r="13" spans="1:20" ht="12.75" customHeight="1">
      <c r="A13" s="1" t="s">
        <v>52</v>
      </c>
      <c r="B13" s="7">
        <v>456</v>
      </c>
      <c r="C13" s="7">
        <v>475</v>
      </c>
      <c r="D13" s="7">
        <v>465</v>
      </c>
      <c r="E13" s="7">
        <v>496</v>
      </c>
      <c r="F13" s="7">
        <v>508</v>
      </c>
      <c r="G13" s="7">
        <v>529</v>
      </c>
      <c r="H13" s="7">
        <v>592</v>
      </c>
      <c r="I13" s="7">
        <v>714</v>
      </c>
      <c r="J13" s="7">
        <v>712</v>
      </c>
      <c r="K13" s="7">
        <v>722</v>
      </c>
      <c r="L13" s="7">
        <v>776</v>
      </c>
      <c r="M13" s="7">
        <v>829</v>
      </c>
      <c r="N13" s="7">
        <v>918</v>
      </c>
      <c r="O13" s="7">
        <v>936</v>
      </c>
      <c r="P13" s="7">
        <v>1082</v>
      </c>
      <c r="Q13" s="7">
        <v>964</v>
      </c>
      <c r="R13" s="7">
        <v>954</v>
      </c>
      <c r="S13" s="7">
        <v>1071</v>
      </c>
      <c r="T13" s="7">
        <v>1086</v>
      </c>
    </row>
    <row r="14" spans="1:20" ht="12.75" customHeight="1">
      <c r="A14" s="1" t="s">
        <v>53</v>
      </c>
      <c r="B14" s="7">
        <v>684</v>
      </c>
      <c r="C14" s="7">
        <v>771</v>
      </c>
      <c r="D14" s="7">
        <v>746</v>
      </c>
      <c r="E14" s="7">
        <v>767</v>
      </c>
      <c r="F14" s="7">
        <v>829</v>
      </c>
      <c r="G14" s="7">
        <v>859</v>
      </c>
      <c r="H14" s="7">
        <v>917</v>
      </c>
      <c r="I14" s="7">
        <v>1096</v>
      </c>
      <c r="J14" s="7">
        <v>1070</v>
      </c>
      <c r="K14" s="7">
        <v>1113</v>
      </c>
      <c r="L14" s="7">
        <v>1220</v>
      </c>
      <c r="M14" s="7">
        <v>1311</v>
      </c>
      <c r="N14" s="7">
        <v>1369</v>
      </c>
      <c r="O14" s="7">
        <v>1420</v>
      </c>
      <c r="P14" s="7">
        <v>1544</v>
      </c>
      <c r="Q14" s="7">
        <v>1480</v>
      </c>
      <c r="R14" s="7">
        <v>1418</v>
      </c>
      <c r="S14" s="7">
        <v>1452</v>
      </c>
      <c r="T14" s="7">
        <v>1374</v>
      </c>
    </row>
    <row r="15" spans="1:20" ht="12.75" customHeight="1">
      <c r="A15" s="1" t="s">
        <v>54</v>
      </c>
      <c r="B15" s="7">
        <v>1140</v>
      </c>
      <c r="C15" s="7">
        <v>1246</v>
      </c>
      <c r="D15" s="7">
        <v>1211</v>
      </c>
      <c r="E15" s="7">
        <v>1263</v>
      </c>
      <c r="F15" s="7">
        <v>1337</v>
      </c>
      <c r="G15" s="7">
        <v>1388</v>
      </c>
      <c r="H15" s="7">
        <v>1509</v>
      </c>
      <c r="I15" s="7">
        <v>1810</v>
      </c>
      <c r="J15" s="7">
        <v>1782</v>
      </c>
      <c r="K15" s="7">
        <v>1835</v>
      </c>
      <c r="L15" s="7">
        <v>1996</v>
      </c>
      <c r="M15" s="7">
        <v>2140</v>
      </c>
      <c r="N15" s="7">
        <v>2287</v>
      </c>
      <c r="O15" s="7">
        <v>2356</v>
      </c>
      <c r="P15" s="7">
        <f>SUM(P13:P14)</f>
        <v>2626</v>
      </c>
      <c r="Q15" s="7">
        <f>SUM(Q13:Q14)</f>
        <v>2444</v>
      </c>
      <c r="R15" s="7">
        <v>2372</v>
      </c>
      <c r="S15" s="7">
        <v>2523</v>
      </c>
      <c r="T15" s="7">
        <v>2460</v>
      </c>
    </row>
    <row r="16" spans="1:19" ht="12.75" customHeight="1">
      <c r="A16" s="1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1"/>
      <c r="Q16" s="7"/>
      <c r="R16" s="7"/>
      <c r="S16" s="7"/>
    </row>
    <row r="17" spans="1:20" ht="12.75" customHeight="1">
      <c r="A17" s="1" t="s">
        <v>49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>
        <v>49</v>
      </c>
      <c r="O17" s="7">
        <v>41</v>
      </c>
      <c r="P17" s="7">
        <v>41</v>
      </c>
      <c r="Q17" s="7">
        <v>22</v>
      </c>
      <c r="R17" s="7">
        <v>13</v>
      </c>
      <c r="S17" s="7">
        <v>41</v>
      </c>
      <c r="T17" s="7">
        <v>25</v>
      </c>
    </row>
    <row r="18" spans="1:20" ht="12.75" customHeight="1">
      <c r="A18" s="1" t="s">
        <v>50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53</v>
      </c>
      <c r="O18" s="7">
        <v>48</v>
      </c>
      <c r="P18" s="7">
        <v>53</v>
      </c>
      <c r="Q18" s="7">
        <v>39</v>
      </c>
      <c r="R18" s="7">
        <v>22</v>
      </c>
      <c r="S18" s="7">
        <v>29</v>
      </c>
      <c r="T18" s="7">
        <v>41</v>
      </c>
    </row>
    <row r="19" spans="1:20" ht="12.75" customHeight="1">
      <c r="A19" s="1" t="s">
        <v>51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>
        <f>SUM(N17:N18)</f>
        <v>102</v>
      </c>
      <c r="O19" s="7">
        <f>SUM(O17:O18)</f>
        <v>89</v>
      </c>
      <c r="P19" s="7">
        <f>SUM(P17:P18)</f>
        <v>94</v>
      </c>
      <c r="Q19" s="7">
        <f>SUM(Q17:Q18)</f>
        <v>61</v>
      </c>
      <c r="R19" s="7">
        <v>35</v>
      </c>
      <c r="S19" s="7">
        <v>70</v>
      </c>
      <c r="T19" s="7">
        <v>66</v>
      </c>
    </row>
    <row r="20" spans="1:19" ht="12.75" customHeight="1">
      <c r="A20" s="1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1"/>
      <c r="Q20" s="7"/>
      <c r="R20" s="7"/>
      <c r="S20" s="7"/>
    </row>
    <row r="21" spans="1:20" ht="12.75" customHeight="1">
      <c r="A21" s="1" t="s">
        <v>12</v>
      </c>
      <c r="B21" s="7">
        <f>+B7+B11+B15+B19</f>
        <v>4906</v>
      </c>
      <c r="C21" s="7">
        <f aca="true" t="shared" si="2" ref="C21:T21">+C7+C11+C15+C19</f>
        <v>5201</v>
      </c>
      <c r="D21" s="7">
        <f t="shared" si="2"/>
        <v>5341</v>
      </c>
      <c r="E21" s="7">
        <f t="shared" si="2"/>
        <v>5496</v>
      </c>
      <c r="F21" s="7">
        <f t="shared" si="2"/>
        <v>5756</v>
      </c>
      <c r="G21" s="7">
        <f t="shared" si="2"/>
        <v>5587</v>
      </c>
      <c r="H21" s="7">
        <f t="shared" si="2"/>
        <v>5572</v>
      </c>
      <c r="I21" s="7">
        <f t="shared" si="2"/>
        <v>6128</v>
      </c>
      <c r="J21" s="7">
        <f t="shared" si="2"/>
        <v>6163</v>
      </c>
      <c r="K21" s="7">
        <f t="shared" si="2"/>
        <v>6428</v>
      </c>
      <c r="L21" s="7">
        <f t="shared" si="2"/>
        <v>6757</v>
      </c>
      <c r="M21" s="7">
        <f t="shared" si="2"/>
        <v>6868</v>
      </c>
      <c r="N21" s="7">
        <f t="shared" si="2"/>
        <v>7075</v>
      </c>
      <c r="O21" s="7">
        <f t="shared" si="2"/>
        <v>7176</v>
      </c>
      <c r="P21" s="7">
        <f t="shared" si="2"/>
        <v>7624</v>
      </c>
      <c r="Q21" s="7">
        <f t="shared" si="2"/>
        <v>7580</v>
      </c>
      <c r="R21" s="7">
        <f t="shared" si="2"/>
        <v>7549</v>
      </c>
      <c r="S21" s="7">
        <f t="shared" si="2"/>
        <v>7635</v>
      </c>
      <c r="T21" s="7">
        <f t="shared" si="2"/>
        <v>7592</v>
      </c>
    </row>
    <row r="22" spans="1:20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T22" s="24"/>
    </row>
    <row r="23" spans="1:20" ht="12.75" customHeight="1">
      <c r="A23" s="22" t="s">
        <v>21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</row>
    <row r="24" spans="1:16" ht="12.75" customHeight="1">
      <c r="A24" s="5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1"/>
    </row>
    <row r="25" spans="1:16" ht="12.75" customHeight="1">
      <c r="A25" s="8" t="s">
        <v>22</v>
      </c>
      <c r="B25" s="1"/>
      <c r="C25" s="8" t="s">
        <v>55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7" spans="2:9" ht="12.75" customHeight="1">
      <c r="B27" s="17"/>
      <c r="C27" s="10" t="s">
        <v>35</v>
      </c>
      <c r="D27" s="11" t="s">
        <v>36</v>
      </c>
      <c r="E27" s="12" t="s">
        <v>37</v>
      </c>
      <c r="F27" s="13"/>
      <c r="I27" s="16"/>
    </row>
    <row r="28" spans="2:10" ht="12.75" customHeight="1">
      <c r="B28" s="9"/>
      <c r="C28" s="10" t="s">
        <v>23</v>
      </c>
      <c r="D28" s="11" t="s">
        <v>24</v>
      </c>
      <c r="E28" s="12" t="s">
        <v>25</v>
      </c>
      <c r="F28" s="13"/>
      <c r="I28" s="14"/>
      <c r="J28" s="15"/>
    </row>
    <row r="29" spans="2:10" ht="12.75" customHeight="1">
      <c r="B29" s="9"/>
      <c r="C29" s="10" t="s">
        <v>26</v>
      </c>
      <c r="D29" s="11" t="s">
        <v>27</v>
      </c>
      <c r="E29" s="12" t="s">
        <v>28</v>
      </c>
      <c r="F29" s="13"/>
      <c r="I29" s="14"/>
      <c r="J29" s="15"/>
    </row>
    <row r="30" spans="2:10" ht="12.75" customHeight="1">
      <c r="B30" s="9"/>
      <c r="C30" s="10" t="s">
        <v>45</v>
      </c>
      <c r="D30" s="11" t="s">
        <v>44</v>
      </c>
      <c r="E30" s="12" t="s">
        <v>43</v>
      </c>
      <c r="F30" s="13"/>
      <c r="I30" s="14"/>
      <c r="J30" s="15"/>
    </row>
    <row r="31" spans="2:9" ht="12.75" customHeight="1">
      <c r="B31" s="9"/>
      <c r="C31" s="10" t="s">
        <v>29</v>
      </c>
      <c r="D31" s="11" t="s">
        <v>30</v>
      </c>
      <c r="E31" s="12" t="s">
        <v>31</v>
      </c>
      <c r="F31" s="13"/>
      <c r="I31" s="16"/>
    </row>
    <row r="32" spans="2:9" ht="12.75" customHeight="1">
      <c r="B32" s="17"/>
      <c r="C32" s="10" t="s">
        <v>32</v>
      </c>
      <c r="D32" s="11" t="s">
        <v>33</v>
      </c>
      <c r="E32" s="12" t="s">
        <v>34</v>
      </c>
      <c r="F32" s="13"/>
      <c r="I32" s="16"/>
    </row>
    <row r="33" spans="4:5" ht="12.75" customHeight="1">
      <c r="D33" s="18" t="s">
        <v>39</v>
      </c>
      <c r="E33" s="19" t="s">
        <v>38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r:id="rId1"/>
  <ignoredErrors>
    <ignoredError sqref="N19:O19" formulaRange="1"/>
    <ignoredError sqref="B21:M21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CBS AUA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JozefE</dc:creator>
  <cp:keywords/>
  <dc:description/>
  <cp:lastModifiedBy>Jozef M. Esser</cp:lastModifiedBy>
  <cp:lastPrinted>2006-10-27T13:43:57Z</cp:lastPrinted>
  <dcterms:created xsi:type="dcterms:W3CDTF">2006-08-07T17:58:50Z</dcterms:created>
  <dcterms:modified xsi:type="dcterms:W3CDTF">2011-09-27T18:34:13Z</dcterms:modified>
  <cp:category/>
  <cp:version/>
  <cp:contentType/>
  <cp:contentStatus/>
</cp:coreProperties>
</file>