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8.02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<sst xmlns="http://schemas.openxmlformats.org/spreadsheetml/2006/main" count="44" uniqueCount="36">
  <si>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Economic activities related to Tourism</t>
  </si>
  <si>
    <t>Employees by gender</t>
  </si>
  <si>
    <t>On payroll</t>
  </si>
  <si>
    <t>Not on payroll</t>
  </si>
  <si>
    <t>Grand Total</t>
  </si>
  <si>
    <t>Male</t>
  </si>
  <si>
    <t>Female</t>
  </si>
  <si>
    <t>Total</t>
  </si>
  <si>
    <t>Retail sale in non-specialized stores with food, beverages or tobacco predominating</t>
  </si>
  <si>
    <t>Retail sale of  sugar confectionery</t>
  </si>
  <si>
    <t>Retail sale of beverages not consumed on the spot and of tobacco products</t>
  </si>
  <si>
    <t>Retail sale of pharmaceutical and medical goods, cosmetic and toilet articles</t>
  </si>
  <si>
    <t>Retail sale of textiles, clothing, footwear and leather goods</t>
  </si>
  <si>
    <t>Retail sale of household appliances, articles and equipment</t>
  </si>
  <si>
    <t>Retail sale of books, office supplies and equipment, magazines and stationery</t>
  </si>
  <si>
    <t>Other retail sale in specialized stores</t>
  </si>
  <si>
    <t>Hotels</t>
  </si>
  <si>
    <t>Resorts (Time share)</t>
  </si>
  <si>
    <t>Apartments, villa's</t>
  </si>
  <si>
    <t>Other accommodations for stay over</t>
  </si>
  <si>
    <t>Bars</t>
  </si>
  <si>
    <t>Full service restaurants</t>
  </si>
  <si>
    <t>Fast food restaurants and cafeterias</t>
  </si>
  <si>
    <t>Nightclubs, dinner theaters</t>
  </si>
  <si>
    <t xml:space="preserve">Taxi, auto-bus and other non-scheduled passenger land transport </t>
  </si>
  <si>
    <t>Scheduled air transport</t>
  </si>
  <si>
    <t>Telecommunications</t>
  </si>
  <si>
    <t>Renting of land transport equipment</t>
  </si>
  <si>
    <t>Photographic activities</t>
  </si>
  <si>
    <t>Sporting activities and related services; also sport fishing and hunting</t>
  </si>
  <si>
    <t>Casino activities</t>
  </si>
  <si>
    <t>Watersport activities</t>
  </si>
  <si>
    <t>Other recreational activities</t>
  </si>
  <si>
    <t>Other activities not related to tourism</t>
  </si>
  <si>
    <t>Source: CBS Business count 2003</t>
  </si>
  <si>
    <t>Fc2.8.02 Number of employees by activities related to Tourism and gender in Large establishments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</si>
</sst>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center" vertical="justify"/>
    </xf>
    <xf numFmtId="3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42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13" xfId="42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3" sqref="A13"/>
    </sheetView>
  </sheetViews>
  <sheetFormatPr defaultColWidth="9.33203125" defaultRowHeight="12.75" customHeight="1"/>
  <cols>
    <col min="1" max="1" width="69" style="1" customWidth="1"/>
    <col min="2" max="4" width="8.83203125" style="1" customWidth="1"/>
    <col min="5" max="6" width="8.83203125" style="3" customWidth="1"/>
    <col min="7" max="7" width="8.83203125" style="1" customWidth="1"/>
    <col min="8" max="9" width="8.83203125" style="3" customWidth="1"/>
    <col min="10" max="10" width="8.83203125" style="1" customWidth="1"/>
    <col min="11" max="11" width="3.83203125" style="1" customWidth="1"/>
    <col min="12" max="16384" width="9.33203125" style="1" customWidth="1"/>
  </cols>
  <sheetData>
    <row r="1" spans="1:10" ht="12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4" ht="7.5" customHeight="1">
      <c r="A2" s="2"/>
      <c r="B2" s="2"/>
      <c r="C2" s="2"/>
      <c r="D2" s="2"/>
    </row>
    <row r="3" spans="1:10" ht="12.75" customHeight="1">
      <c r="A3" s="19" t="s">
        <v>0</v>
      </c>
      <c r="B3" s="28" t="s">
        <v>1</v>
      </c>
      <c r="C3" s="29"/>
      <c r="D3" s="29"/>
      <c r="E3" s="29"/>
      <c r="F3" s="29"/>
      <c r="G3" s="29"/>
      <c r="H3" s="29"/>
      <c r="I3" s="29"/>
      <c r="J3" s="30"/>
    </row>
    <row r="4" spans="1:10" ht="12.75" customHeight="1">
      <c r="A4" s="20"/>
      <c r="B4" s="31" t="s">
        <v>2</v>
      </c>
      <c r="C4" s="32"/>
      <c r="D4" s="33"/>
      <c r="E4" s="32" t="s">
        <v>3</v>
      </c>
      <c r="F4" s="32"/>
      <c r="G4" s="32"/>
      <c r="H4" s="34" t="s">
        <v>4</v>
      </c>
      <c r="I4" s="35"/>
      <c r="J4" s="36"/>
    </row>
    <row r="5" spans="1:10" s="6" customFormat="1" ht="12.75" customHeight="1">
      <c r="A5" s="21"/>
      <c r="B5" s="24" t="s">
        <v>5</v>
      </c>
      <c r="C5" s="24" t="s">
        <v>6</v>
      </c>
      <c r="D5" s="25" t="s">
        <v>7</v>
      </c>
      <c r="E5" s="24" t="s">
        <v>5</v>
      </c>
      <c r="F5" s="24" t="s">
        <v>6</v>
      </c>
      <c r="G5" s="26" t="s">
        <v>7</v>
      </c>
      <c r="H5" s="24" t="s">
        <v>5</v>
      </c>
      <c r="I5" s="24" t="s">
        <v>6</v>
      </c>
      <c r="J5" s="25" t="s">
        <v>7</v>
      </c>
    </row>
    <row r="6" spans="1:10" ht="7.5" customHeight="1">
      <c r="A6" s="4"/>
      <c r="B6" s="4"/>
      <c r="C6" s="4"/>
      <c r="D6" s="4"/>
      <c r="E6" s="7"/>
      <c r="F6" s="7"/>
      <c r="G6" s="7"/>
      <c r="H6" s="7"/>
      <c r="I6" s="7"/>
      <c r="J6" s="7"/>
    </row>
    <row r="7" spans="1:10" ht="12.75" customHeight="1">
      <c r="A7" s="4" t="s">
        <v>8</v>
      </c>
      <c r="B7" s="8">
        <v>197</v>
      </c>
      <c r="C7" s="8">
        <v>305</v>
      </c>
      <c r="D7" s="8">
        <f aca="true" t="shared" si="0" ref="D7:D31">SUM(B7:C7)</f>
        <v>502</v>
      </c>
      <c r="E7" s="8">
        <v>0</v>
      </c>
      <c r="F7" s="8">
        <v>0</v>
      </c>
      <c r="G7" s="8">
        <f aca="true" t="shared" si="1" ref="G7:G31">SUM(E7:F7)</f>
        <v>0</v>
      </c>
      <c r="H7" s="8">
        <f aca="true" t="shared" si="2" ref="H7:H31">SUM(E7,B7)</f>
        <v>197</v>
      </c>
      <c r="I7" s="8">
        <f aca="true" t="shared" si="3" ref="I7:I31">SUM(F7,C7)</f>
        <v>305</v>
      </c>
      <c r="J7" s="8">
        <f>SUM(H7:I7)</f>
        <v>502</v>
      </c>
    </row>
    <row r="8" spans="1:10" ht="12.75" customHeight="1">
      <c r="A8" s="4" t="s">
        <v>9</v>
      </c>
      <c r="B8" s="8">
        <v>0</v>
      </c>
      <c r="C8" s="8">
        <v>0</v>
      </c>
      <c r="D8" s="8">
        <f t="shared" si="0"/>
        <v>0</v>
      </c>
      <c r="E8" s="8">
        <v>0</v>
      </c>
      <c r="F8" s="8">
        <v>0</v>
      </c>
      <c r="G8" s="8">
        <f t="shared" si="1"/>
        <v>0</v>
      </c>
      <c r="H8" s="8">
        <f t="shared" si="2"/>
        <v>0</v>
      </c>
      <c r="I8" s="8">
        <f t="shared" si="3"/>
        <v>0</v>
      </c>
      <c r="J8" s="8">
        <f aca="true" t="shared" si="4" ref="J8:J34">SUM(H8:I8)</f>
        <v>0</v>
      </c>
    </row>
    <row r="9" spans="1:10" ht="12.75" customHeight="1">
      <c r="A9" s="4" t="s">
        <v>10</v>
      </c>
      <c r="B9" s="8">
        <v>0</v>
      </c>
      <c r="C9" s="8">
        <v>0</v>
      </c>
      <c r="D9" s="8">
        <f t="shared" si="0"/>
        <v>0</v>
      </c>
      <c r="E9" s="8">
        <v>0</v>
      </c>
      <c r="F9" s="8">
        <v>0</v>
      </c>
      <c r="G9" s="8">
        <f t="shared" si="1"/>
        <v>0</v>
      </c>
      <c r="H9" s="8">
        <f t="shared" si="2"/>
        <v>0</v>
      </c>
      <c r="I9" s="8">
        <f t="shared" si="3"/>
        <v>0</v>
      </c>
      <c r="J9" s="8">
        <f t="shared" si="4"/>
        <v>0</v>
      </c>
    </row>
    <row r="10" spans="1:10" ht="12.75" customHeight="1">
      <c r="A10" s="4" t="s">
        <v>11</v>
      </c>
      <c r="B10" s="8">
        <v>0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f t="shared" si="1"/>
        <v>0</v>
      </c>
      <c r="H10" s="8">
        <f t="shared" si="2"/>
        <v>0</v>
      </c>
      <c r="I10" s="8">
        <f t="shared" si="3"/>
        <v>0</v>
      </c>
      <c r="J10" s="8">
        <f t="shared" si="4"/>
        <v>0</v>
      </c>
    </row>
    <row r="11" spans="1:10" ht="12.75" customHeight="1">
      <c r="A11" s="4" t="s">
        <v>12</v>
      </c>
      <c r="B11" s="8">
        <v>45</v>
      </c>
      <c r="C11" s="8">
        <v>109</v>
      </c>
      <c r="D11" s="8">
        <f t="shared" si="0"/>
        <v>154</v>
      </c>
      <c r="E11" s="8">
        <v>0</v>
      </c>
      <c r="F11" s="8">
        <v>0</v>
      </c>
      <c r="G11" s="8">
        <f t="shared" si="1"/>
        <v>0</v>
      </c>
      <c r="H11" s="8">
        <f t="shared" si="2"/>
        <v>45</v>
      </c>
      <c r="I11" s="8">
        <f t="shared" si="3"/>
        <v>109</v>
      </c>
      <c r="J11" s="8">
        <f t="shared" si="4"/>
        <v>154</v>
      </c>
    </row>
    <row r="12" spans="1:10" ht="12.75" customHeight="1">
      <c r="A12" s="4" t="s">
        <v>13</v>
      </c>
      <c r="B12" s="8">
        <v>80</v>
      </c>
      <c r="C12" s="8">
        <v>49</v>
      </c>
      <c r="D12" s="8">
        <f t="shared" si="0"/>
        <v>129</v>
      </c>
      <c r="E12" s="8">
        <v>0</v>
      </c>
      <c r="F12" s="8">
        <v>0</v>
      </c>
      <c r="G12" s="8">
        <f t="shared" si="1"/>
        <v>0</v>
      </c>
      <c r="H12" s="8">
        <f t="shared" si="2"/>
        <v>80</v>
      </c>
      <c r="I12" s="8">
        <f t="shared" si="3"/>
        <v>49</v>
      </c>
      <c r="J12" s="8">
        <f t="shared" si="4"/>
        <v>129</v>
      </c>
    </row>
    <row r="13" spans="1:10" ht="12.75" customHeight="1">
      <c r="A13" s="4" t="s">
        <v>14</v>
      </c>
      <c r="B13" s="8">
        <v>0</v>
      </c>
      <c r="C13" s="8">
        <v>0</v>
      </c>
      <c r="D13" s="8">
        <f t="shared" si="0"/>
        <v>0</v>
      </c>
      <c r="E13" s="8">
        <v>0</v>
      </c>
      <c r="F13" s="8">
        <v>0</v>
      </c>
      <c r="G13" s="8">
        <f t="shared" si="1"/>
        <v>0</v>
      </c>
      <c r="H13" s="8">
        <f t="shared" si="2"/>
        <v>0</v>
      </c>
      <c r="I13" s="8">
        <f t="shared" si="3"/>
        <v>0</v>
      </c>
      <c r="J13" s="8">
        <f t="shared" si="4"/>
        <v>0</v>
      </c>
    </row>
    <row r="14" spans="1:10" ht="12.75" customHeight="1">
      <c r="A14" s="4" t="s">
        <v>15</v>
      </c>
      <c r="B14" s="8">
        <v>54</v>
      </c>
      <c r="C14" s="8">
        <v>68</v>
      </c>
      <c r="D14" s="8">
        <f t="shared" si="0"/>
        <v>122</v>
      </c>
      <c r="E14" s="8">
        <v>0</v>
      </c>
      <c r="F14" s="8">
        <v>0</v>
      </c>
      <c r="G14" s="8">
        <f t="shared" si="1"/>
        <v>0</v>
      </c>
      <c r="H14" s="8">
        <f t="shared" si="2"/>
        <v>54</v>
      </c>
      <c r="I14" s="8">
        <f t="shared" si="3"/>
        <v>68</v>
      </c>
      <c r="J14" s="8">
        <f t="shared" si="4"/>
        <v>122</v>
      </c>
    </row>
    <row r="15" spans="1:10" ht="12.75" customHeight="1">
      <c r="A15" s="4" t="s">
        <v>16</v>
      </c>
      <c r="B15" s="8">
        <v>1978</v>
      </c>
      <c r="C15" s="8">
        <v>2321</v>
      </c>
      <c r="D15" s="8">
        <f t="shared" si="0"/>
        <v>4299</v>
      </c>
      <c r="E15" s="8">
        <v>1</v>
      </c>
      <c r="F15" s="8">
        <v>0</v>
      </c>
      <c r="G15" s="8">
        <f t="shared" si="1"/>
        <v>1</v>
      </c>
      <c r="H15" s="8">
        <f t="shared" si="2"/>
        <v>1979</v>
      </c>
      <c r="I15" s="8">
        <f t="shared" si="3"/>
        <v>2321</v>
      </c>
      <c r="J15" s="8">
        <f t="shared" si="4"/>
        <v>4300</v>
      </c>
    </row>
    <row r="16" spans="1:10" ht="12.75" customHeight="1">
      <c r="A16" s="4" t="s">
        <v>17</v>
      </c>
      <c r="B16" s="8">
        <v>339</v>
      </c>
      <c r="C16" s="8">
        <v>424</v>
      </c>
      <c r="D16" s="8">
        <f t="shared" si="0"/>
        <v>763</v>
      </c>
      <c r="E16" s="8">
        <v>0</v>
      </c>
      <c r="F16" s="8">
        <v>0</v>
      </c>
      <c r="G16" s="8">
        <f t="shared" si="1"/>
        <v>0</v>
      </c>
      <c r="H16" s="8">
        <f t="shared" si="2"/>
        <v>339</v>
      </c>
      <c r="I16" s="8">
        <f t="shared" si="3"/>
        <v>424</v>
      </c>
      <c r="J16" s="8">
        <f t="shared" si="4"/>
        <v>763</v>
      </c>
    </row>
    <row r="17" spans="1:10" ht="12.75" customHeight="1">
      <c r="A17" s="4" t="s">
        <v>18</v>
      </c>
      <c r="B17" s="8">
        <v>0</v>
      </c>
      <c r="C17" s="8">
        <v>0</v>
      </c>
      <c r="D17" s="8">
        <f t="shared" si="0"/>
        <v>0</v>
      </c>
      <c r="E17" s="8">
        <v>0</v>
      </c>
      <c r="F17" s="8">
        <v>0</v>
      </c>
      <c r="G17" s="8">
        <f t="shared" si="1"/>
        <v>0</v>
      </c>
      <c r="H17" s="8">
        <f t="shared" si="2"/>
        <v>0</v>
      </c>
      <c r="I17" s="8">
        <f t="shared" si="3"/>
        <v>0</v>
      </c>
      <c r="J17" s="8">
        <f t="shared" si="4"/>
        <v>0</v>
      </c>
    </row>
    <row r="18" spans="1:10" ht="12.75" customHeight="1">
      <c r="A18" s="4" t="s">
        <v>19</v>
      </c>
      <c r="B18" s="8">
        <v>0</v>
      </c>
      <c r="C18" s="8">
        <v>0</v>
      </c>
      <c r="D18" s="8">
        <f t="shared" si="0"/>
        <v>0</v>
      </c>
      <c r="E18" s="8">
        <v>0</v>
      </c>
      <c r="F18" s="8">
        <v>0</v>
      </c>
      <c r="G18" s="8">
        <f t="shared" si="1"/>
        <v>0</v>
      </c>
      <c r="H18" s="8">
        <f t="shared" si="2"/>
        <v>0</v>
      </c>
      <c r="I18" s="8">
        <f t="shared" si="3"/>
        <v>0</v>
      </c>
      <c r="J18" s="8">
        <f t="shared" si="4"/>
        <v>0</v>
      </c>
    </row>
    <row r="19" spans="1:10" ht="12.75" customHeight="1">
      <c r="A19" s="4" t="s">
        <v>20</v>
      </c>
      <c r="B19" s="8">
        <v>0</v>
      </c>
      <c r="C19" s="8">
        <v>0</v>
      </c>
      <c r="D19" s="8">
        <f t="shared" si="0"/>
        <v>0</v>
      </c>
      <c r="E19" s="8">
        <v>0</v>
      </c>
      <c r="F19" s="8">
        <v>0</v>
      </c>
      <c r="G19" s="8">
        <f t="shared" si="1"/>
        <v>0</v>
      </c>
      <c r="H19" s="8">
        <f t="shared" si="2"/>
        <v>0</v>
      </c>
      <c r="I19" s="8">
        <f t="shared" si="3"/>
        <v>0</v>
      </c>
      <c r="J19" s="8">
        <f t="shared" si="4"/>
        <v>0</v>
      </c>
    </row>
    <row r="20" spans="1:10" ht="12.75" customHeight="1">
      <c r="A20" s="4" t="s">
        <v>21</v>
      </c>
      <c r="B20" s="8">
        <v>143</v>
      </c>
      <c r="C20" s="8">
        <v>136</v>
      </c>
      <c r="D20" s="8">
        <f t="shared" si="0"/>
        <v>279</v>
      </c>
      <c r="E20" s="8">
        <v>0</v>
      </c>
      <c r="F20" s="8">
        <v>0</v>
      </c>
      <c r="G20" s="8">
        <f t="shared" si="1"/>
        <v>0</v>
      </c>
      <c r="H20" s="8">
        <f t="shared" si="2"/>
        <v>143</v>
      </c>
      <c r="I20" s="8">
        <f t="shared" si="3"/>
        <v>136</v>
      </c>
      <c r="J20" s="8">
        <f t="shared" si="4"/>
        <v>279</v>
      </c>
    </row>
    <row r="21" spans="1:10" ht="12.75" customHeight="1">
      <c r="A21" s="4" t="s">
        <v>22</v>
      </c>
      <c r="B21" s="8">
        <v>78</v>
      </c>
      <c r="C21" s="8">
        <v>94</v>
      </c>
      <c r="D21" s="8">
        <f t="shared" si="0"/>
        <v>172</v>
      </c>
      <c r="E21" s="8">
        <v>0</v>
      </c>
      <c r="F21" s="8">
        <v>0</v>
      </c>
      <c r="G21" s="8">
        <f t="shared" si="1"/>
        <v>0</v>
      </c>
      <c r="H21" s="8">
        <f t="shared" si="2"/>
        <v>78</v>
      </c>
      <c r="I21" s="8">
        <f t="shared" si="3"/>
        <v>94</v>
      </c>
      <c r="J21" s="8">
        <f t="shared" si="4"/>
        <v>172</v>
      </c>
    </row>
    <row r="22" spans="1:10" ht="12.75" customHeight="1">
      <c r="A22" s="4" t="s">
        <v>23</v>
      </c>
      <c r="B22" s="8">
        <v>35</v>
      </c>
      <c r="C22" s="8">
        <v>37</v>
      </c>
      <c r="D22" s="8">
        <f t="shared" si="0"/>
        <v>72</v>
      </c>
      <c r="E22" s="8">
        <v>1</v>
      </c>
      <c r="F22" s="8">
        <v>0</v>
      </c>
      <c r="G22" s="8">
        <f t="shared" si="1"/>
        <v>1</v>
      </c>
      <c r="H22" s="8">
        <f t="shared" si="2"/>
        <v>36</v>
      </c>
      <c r="I22" s="8">
        <f t="shared" si="3"/>
        <v>37</v>
      </c>
      <c r="J22" s="8">
        <f t="shared" si="4"/>
        <v>73</v>
      </c>
    </row>
    <row r="23" spans="1:10" ht="12.75" customHeight="1">
      <c r="A23" s="4" t="s">
        <v>24</v>
      </c>
      <c r="B23" s="8">
        <v>0</v>
      </c>
      <c r="C23" s="8">
        <v>0</v>
      </c>
      <c r="D23" s="8">
        <f t="shared" si="0"/>
        <v>0</v>
      </c>
      <c r="E23" s="8">
        <v>0</v>
      </c>
      <c r="F23" s="8">
        <v>0</v>
      </c>
      <c r="G23" s="8">
        <f t="shared" si="1"/>
        <v>0</v>
      </c>
      <c r="H23" s="8">
        <f t="shared" si="2"/>
        <v>0</v>
      </c>
      <c r="I23" s="8">
        <f t="shared" si="3"/>
        <v>0</v>
      </c>
      <c r="J23" s="8">
        <f t="shared" si="4"/>
        <v>0</v>
      </c>
    </row>
    <row r="24" spans="1:10" ht="12.75" customHeight="1">
      <c r="A24" s="4" t="s">
        <v>25</v>
      </c>
      <c r="B24" s="8">
        <v>0</v>
      </c>
      <c r="C24" s="8">
        <v>0</v>
      </c>
      <c r="D24" s="8">
        <f t="shared" si="0"/>
        <v>0</v>
      </c>
      <c r="E24" s="8">
        <v>0</v>
      </c>
      <c r="F24" s="8">
        <v>0</v>
      </c>
      <c r="G24" s="8">
        <f t="shared" si="1"/>
        <v>0</v>
      </c>
      <c r="H24" s="8">
        <f t="shared" si="2"/>
        <v>0</v>
      </c>
      <c r="I24" s="8">
        <f t="shared" si="3"/>
        <v>0</v>
      </c>
      <c r="J24" s="8">
        <f t="shared" si="4"/>
        <v>0</v>
      </c>
    </row>
    <row r="25" spans="1:10" ht="12.75" customHeight="1">
      <c r="A25" s="4" t="s">
        <v>26</v>
      </c>
      <c r="B25" s="8">
        <v>257</v>
      </c>
      <c r="C25" s="8">
        <v>158</v>
      </c>
      <c r="D25" s="8">
        <f t="shared" si="0"/>
        <v>415</v>
      </c>
      <c r="E25" s="8">
        <v>0</v>
      </c>
      <c r="F25" s="8">
        <v>0</v>
      </c>
      <c r="G25" s="8">
        <f t="shared" si="1"/>
        <v>0</v>
      </c>
      <c r="H25" s="8">
        <f t="shared" si="2"/>
        <v>257</v>
      </c>
      <c r="I25" s="8">
        <f t="shared" si="3"/>
        <v>158</v>
      </c>
      <c r="J25" s="8">
        <f t="shared" si="4"/>
        <v>415</v>
      </c>
    </row>
    <row r="26" spans="1:10" ht="12.75" customHeight="1">
      <c r="A26" s="4" t="s">
        <v>27</v>
      </c>
      <c r="B26" s="8">
        <v>0</v>
      </c>
      <c r="C26" s="8">
        <v>0</v>
      </c>
      <c r="D26" s="8">
        <f t="shared" si="0"/>
        <v>0</v>
      </c>
      <c r="E26" s="8">
        <v>0</v>
      </c>
      <c r="F26" s="8">
        <v>0</v>
      </c>
      <c r="G26" s="8">
        <f t="shared" si="1"/>
        <v>0</v>
      </c>
      <c r="H26" s="8">
        <f t="shared" si="2"/>
        <v>0</v>
      </c>
      <c r="I26" s="8">
        <f t="shared" si="3"/>
        <v>0</v>
      </c>
      <c r="J26" s="8">
        <f t="shared" si="4"/>
        <v>0</v>
      </c>
    </row>
    <row r="27" spans="1:10" ht="12.75" customHeight="1">
      <c r="A27" s="4" t="s">
        <v>28</v>
      </c>
      <c r="B27" s="8">
        <v>0</v>
      </c>
      <c r="C27" s="8">
        <v>0</v>
      </c>
      <c r="D27" s="8">
        <f t="shared" si="0"/>
        <v>0</v>
      </c>
      <c r="E27" s="8">
        <v>0</v>
      </c>
      <c r="F27" s="8">
        <v>0</v>
      </c>
      <c r="G27" s="8">
        <f t="shared" si="1"/>
        <v>0</v>
      </c>
      <c r="H27" s="8">
        <f t="shared" si="2"/>
        <v>0</v>
      </c>
      <c r="I27" s="8">
        <f t="shared" si="3"/>
        <v>0</v>
      </c>
      <c r="J27" s="8">
        <f t="shared" si="4"/>
        <v>0</v>
      </c>
    </row>
    <row r="28" spans="1:10" ht="12.75" customHeight="1">
      <c r="A28" s="4" t="s">
        <v>29</v>
      </c>
      <c r="B28" s="8">
        <v>61</v>
      </c>
      <c r="C28" s="8">
        <v>34</v>
      </c>
      <c r="D28" s="8">
        <f t="shared" si="0"/>
        <v>95</v>
      </c>
      <c r="E28" s="8">
        <v>0</v>
      </c>
      <c r="F28" s="8">
        <v>0</v>
      </c>
      <c r="G28" s="8">
        <f t="shared" si="1"/>
        <v>0</v>
      </c>
      <c r="H28" s="8">
        <f t="shared" si="2"/>
        <v>61</v>
      </c>
      <c r="I28" s="8">
        <f t="shared" si="3"/>
        <v>34</v>
      </c>
      <c r="J28" s="8">
        <f t="shared" si="4"/>
        <v>95</v>
      </c>
    </row>
    <row r="29" spans="1:10" ht="12.75" customHeight="1">
      <c r="A29" s="4" t="s">
        <v>30</v>
      </c>
      <c r="B29" s="8">
        <v>435</v>
      </c>
      <c r="C29" s="8">
        <v>383</v>
      </c>
      <c r="D29" s="8">
        <f t="shared" si="0"/>
        <v>818</v>
      </c>
      <c r="E29" s="8">
        <v>1</v>
      </c>
      <c r="F29" s="8">
        <v>0</v>
      </c>
      <c r="G29" s="8">
        <f t="shared" si="1"/>
        <v>1</v>
      </c>
      <c r="H29" s="8">
        <f t="shared" si="2"/>
        <v>436</v>
      </c>
      <c r="I29" s="8">
        <f t="shared" si="3"/>
        <v>383</v>
      </c>
      <c r="J29" s="8">
        <f t="shared" si="4"/>
        <v>819</v>
      </c>
    </row>
    <row r="30" spans="1:10" ht="12.75" customHeight="1">
      <c r="A30" s="4" t="s">
        <v>31</v>
      </c>
      <c r="B30" s="8">
        <v>25</v>
      </c>
      <c r="C30" s="8">
        <v>25</v>
      </c>
      <c r="D30" s="8">
        <f t="shared" si="0"/>
        <v>50</v>
      </c>
      <c r="E30" s="8">
        <v>0</v>
      </c>
      <c r="F30" s="8">
        <v>0</v>
      </c>
      <c r="G30" s="8">
        <f t="shared" si="1"/>
        <v>0</v>
      </c>
      <c r="H30" s="8">
        <f t="shared" si="2"/>
        <v>25</v>
      </c>
      <c r="I30" s="8">
        <f t="shared" si="3"/>
        <v>25</v>
      </c>
      <c r="J30" s="8">
        <f>SUM(H30:I30)</f>
        <v>50</v>
      </c>
    </row>
    <row r="31" spans="1:10" ht="12.75" customHeight="1">
      <c r="A31" s="4" t="s">
        <v>32</v>
      </c>
      <c r="B31" s="8">
        <v>30</v>
      </c>
      <c r="C31" s="8">
        <v>30</v>
      </c>
      <c r="D31" s="8">
        <f t="shared" si="0"/>
        <v>60</v>
      </c>
      <c r="E31" s="8">
        <v>0</v>
      </c>
      <c r="F31" s="8">
        <v>0</v>
      </c>
      <c r="G31" s="8">
        <f t="shared" si="1"/>
        <v>0</v>
      </c>
      <c r="H31" s="8">
        <f t="shared" si="2"/>
        <v>30</v>
      </c>
      <c r="I31" s="8">
        <f t="shared" si="3"/>
        <v>30</v>
      </c>
      <c r="J31" s="8">
        <f>SUM(H31:I31)</f>
        <v>60</v>
      </c>
    </row>
    <row r="32" spans="1:10" ht="7.5" customHeight="1">
      <c r="A32" s="4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9" t="s">
        <v>7</v>
      </c>
      <c r="B33" s="8">
        <f aca="true" t="shared" si="5" ref="B33:G33">SUM(B7:B31)</f>
        <v>3757</v>
      </c>
      <c r="C33" s="8">
        <f t="shared" si="5"/>
        <v>4173</v>
      </c>
      <c r="D33" s="8">
        <f t="shared" si="5"/>
        <v>7930</v>
      </c>
      <c r="E33" s="8">
        <f t="shared" si="5"/>
        <v>3</v>
      </c>
      <c r="F33" s="8">
        <f t="shared" si="5"/>
        <v>0</v>
      </c>
      <c r="G33" s="8">
        <f t="shared" si="5"/>
        <v>3</v>
      </c>
      <c r="H33" s="8">
        <f>SUM(E33,B33)</f>
        <v>3760</v>
      </c>
      <c r="I33" s="8">
        <f>SUM(F33,C33)</f>
        <v>4173</v>
      </c>
      <c r="J33" s="8">
        <f>SUM(H33:I33)</f>
        <v>7933</v>
      </c>
    </row>
    <row r="34" spans="1:10" ht="12.75" customHeight="1">
      <c r="A34" s="9" t="s">
        <v>33</v>
      </c>
      <c r="B34" s="8">
        <v>6905</v>
      </c>
      <c r="C34" s="8">
        <v>4961</v>
      </c>
      <c r="D34" s="8">
        <f>SUM(B34:C34)</f>
        <v>11866</v>
      </c>
      <c r="E34" s="8">
        <v>4</v>
      </c>
      <c r="F34" s="8">
        <v>1</v>
      </c>
      <c r="G34" s="8">
        <f>SUM(E34:F34)</f>
        <v>5</v>
      </c>
      <c r="H34" s="8">
        <f>SUM(E34,B34)</f>
        <v>6909</v>
      </c>
      <c r="I34" s="8">
        <f>SUM(F34,C34)</f>
        <v>4962</v>
      </c>
      <c r="J34" s="8">
        <f t="shared" si="4"/>
        <v>11871</v>
      </c>
    </row>
    <row r="35" spans="1:10" ht="7.5" customHeight="1">
      <c r="A35" s="4"/>
      <c r="B35" s="8"/>
      <c r="C35" s="8"/>
      <c r="D35" s="8"/>
      <c r="E35" s="8"/>
      <c r="F35" s="8"/>
      <c r="G35" s="10"/>
      <c r="H35" s="8"/>
      <c r="I35" s="8"/>
      <c r="J35" s="10"/>
    </row>
    <row r="36" spans="1:10" s="6" customFormat="1" ht="12.75" customHeight="1">
      <c r="A36" s="5" t="s">
        <v>4</v>
      </c>
      <c r="B36" s="14">
        <f aca="true" t="shared" si="6" ref="B36:J36">SUM(B33:B34)</f>
        <v>10662</v>
      </c>
      <c r="C36" s="14">
        <f t="shared" si="6"/>
        <v>9134</v>
      </c>
      <c r="D36" s="14">
        <f t="shared" si="6"/>
        <v>19796</v>
      </c>
      <c r="E36" s="14">
        <f t="shared" si="6"/>
        <v>7</v>
      </c>
      <c r="F36" s="14">
        <f t="shared" si="6"/>
        <v>1</v>
      </c>
      <c r="G36" s="14">
        <f t="shared" si="6"/>
        <v>8</v>
      </c>
      <c r="H36" s="14">
        <f t="shared" si="6"/>
        <v>10669</v>
      </c>
      <c r="I36" s="14">
        <f t="shared" si="6"/>
        <v>9135</v>
      </c>
      <c r="J36" s="14">
        <f t="shared" si="6"/>
        <v>19804</v>
      </c>
    </row>
    <row r="37" spans="1:10" s="6" customFormat="1" ht="7.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 customHeight="1">
      <c r="A38" s="15" t="s">
        <v>34</v>
      </c>
      <c r="B38" s="16"/>
      <c r="C38" s="16"/>
      <c r="D38" s="16"/>
      <c r="E38" s="17"/>
      <c r="F38" s="17"/>
      <c r="G38" s="18"/>
      <c r="H38" s="17"/>
      <c r="I38" s="17"/>
      <c r="J38" s="18"/>
    </row>
    <row r="39" spans="7:10" ht="12.75" customHeight="1">
      <c r="G39" s="11"/>
      <c r="H39" s="12"/>
      <c r="I39" s="12"/>
      <c r="J39" s="12"/>
    </row>
    <row r="40" spans="2:7" ht="12.75" customHeight="1">
      <c r="B40" s="13"/>
      <c r="C40" s="13"/>
      <c r="D40" s="13"/>
      <c r="E40" s="13"/>
      <c r="F40" s="13"/>
      <c r="G40" s="13"/>
    </row>
    <row r="41" spans="2:7" ht="12.75" customHeight="1">
      <c r="B41" s="12"/>
      <c r="C41" s="12"/>
      <c r="D41" s="12"/>
      <c r="E41" s="12"/>
      <c r="F41" s="12"/>
      <c r="G41" s="12"/>
    </row>
    <row r="42" spans="2:7" ht="12.75" customHeight="1">
      <c r="B42" s="11"/>
      <c r="C42" s="11"/>
      <c r="D42" s="11"/>
      <c r="E42" s="11"/>
      <c r="F42" s="11"/>
      <c r="G42" s="11"/>
    </row>
  </sheetData>
  <sheetProtection/>
  <mergeCells count="5">
    <mergeCell ref="A1:J1"/>
    <mergeCell ref="B3:J3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2006-02-10T14:39:34Z</dcterms:created>
  <dcterms:modified xsi:type="dcterms:W3CDTF">2009-07-28T19:11:58Z</dcterms:modified>
  <cp:category/>
  <cp:version/>
  <cp:contentType/>
  <cp:contentStatus/>
</cp:coreProperties>
</file>