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3.0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<sst xmlns="http://schemas.openxmlformats.org/spreadsheetml/2006/main" count="76" uniqueCount="76">
  <si>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Area</t>
  </si>
  <si>
    <t>Economic sector</t>
  </si>
  <si>
    <t>A*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</si>
  <si>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</si>
  <si>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</si>
  <si>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</si>
  <si>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</si>
  <si>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</si>
  <si>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</si>
  <si>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</si>
  <si>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</si>
  <si>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</si>
  <si>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</si>
  <si>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</si>
  <si>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</si>
  <si>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</si>
  <si>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</si>
  <si>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N.A.</t>
  </si>
  <si>
    <t>Total</t>
  </si>
  <si>
    <t>Alto Vista</t>
  </si>
  <si>
    <t>Moco/Tanki Flip</t>
  </si>
  <si>
    <t>Noord overig</t>
  </si>
  <si>
    <t>Palm Beach/Malmok</t>
  </si>
  <si>
    <t>Tanki Leendert</t>
  </si>
  <si>
    <t>Washington</t>
  </si>
  <si>
    <t>Companashi/Solito</t>
  </si>
  <si>
    <t>Eagle/Paardenbaai</t>
  </si>
  <si>
    <t>Madiki Kavel</t>
  </si>
  <si>
    <t>Madiki/Rancho</t>
  </si>
  <si>
    <t>Paradijswijk/Santa Helena</t>
  </si>
  <si>
    <t>Ponton</t>
  </si>
  <si>
    <t>Pos Abou/Cunucu Abou</t>
  </si>
  <si>
    <t>Socotoro/Rancho</t>
  </si>
  <si>
    <t>Dakota/Potrero</t>
  </si>
  <si>
    <t>Klip/Mon Plaisir</t>
  </si>
  <si>
    <t>Caya G.F. Betico Croes</t>
  </si>
  <si>
    <t>Oranjestad Oost overig</t>
  </si>
  <si>
    <t>Sabana Blanco/Mahuma</t>
  </si>
  <si>
    <t>Sero Blanco/Cumana</t>
  </si>
  <si>
    <t>Simeon Antonio</t>
  </si>
  <si>
    <t>Sividivi</t>
  </si>
  <si>
    <t>Tarabana</t>
  </si>
  <si>
    <t>Ayo</t>
  </si>
  <si>
    <t>Paradera</t>
  </si>
  <si>
    <t>Piedra Plat</t>
  </si>
  <si>
    <t>Shiribana</t>
  </si>
  <si>
    <t>Balashi/Barcadera</t>
  </si>
  <si>
    <t>Cashero</t>
  </si>
  <si>
    <t>Hooiberg</t>
  </si>
  <si>
    <t>Macuarima</t>
  </si>
  <si>
    <t>Papilon</t>
  </si>
  <si>
    <t>Urataca</t>
  </si>
  <si>
    <t>Cura Cabai</t>
  </si>
  <si>
    <t>De Bruynewijk</t>
  </si>
  <si>
    <t>Jara/Sero Alejandro</t>
  </si>
  <si>
    <t>Pos Chikito</t>
  </si>
  <si>
    <t>Brasil</t>
  </si>
  <si>
    <t>Juwana Morto</t>
  </si>
  <si>
    <t>Kustbatterij</t>
  </si>
  <si>
    <t>Rooi Congo</t>
  </si>
  <si>
    <t>San Nicolas Noord overig</t>
  </si>
  <si>
    <t>Standard Ville/Rooi Hundo</t>
  </si>
  <si>
    <t>Watapana Gezaag</t>
  </si>
  <si>
    <t>Essoville</t>
  </si>
  <si>
    <t>Grensweg (nu : Helfrichstraat)</t>
  </si>
  <si>
    <t>Lago/Esso Heights</t>
  </si>
  <si>
    <t>Pastoor Hendrikstraat</t>
  </si>
  <si>
    <t>San Nicolas Zuid overig</t>
  </si>
  <si>
    <t>Sero Colorado</t>
  </si>
  <si>
    <t>van de Veen Zeppenfeldstraat</t>
  </si>
  <si>
    <t>Village</t>
  </si>
  <si>
    <t>Zeewijk</t>
  </si>
  <si>
    <t>Grand Total</t>
  </si>
  <si>
    <t>Source: CBS Business count 2003</t>
  </si>
  <si>
    <t>* for the specification of the economic sectors look at annex IV</t>
  </si>
  <si>
    <t>Fc2.3.03 Companies by area and economic 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</si>
</sst>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3" fontId="0" fillId="33" borderId="0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PageLayoutView="0" workbookViewId="0" topLeftCell="A1">
      <selection activeCell="A1" sqref="A1:R1"/>
    </sheetView>
  </sheetViews>
  <sheetFormatPr defaultColWidth="9.33203125" defaultRowHeight="12.75" customHeight="1"/>
  <cols>
    <col min="1" max="1" width="28.16015625" style="1" customWidth="1"/>
    <col min="2" max="3" width="5.33203125" style="3" bestFit="1" customWidth="1"/>
    <col min="4" max="4" width="5.33203125" style="1" bestFit="1" customWidth="1"/>
    <col min="5" max="5" width="5.33203125" style="3" bestFit="1" customWidth="1"/>
    <col min="6" max="6" width="5.33203125" style="1" bestFit="1" customWidth="1"/>
    <col min="7" max="16" width="5.33203125" style="3" bestFit="1" customWidth="1"/>
    <col min="17" max="17" width="5.33203125" style="1" bestFit="1" customWidth="1"/>
    <col min="18" max="18" width="5.5" style="1" bestFit="1" customWidth="1"/>
    <col min="19" max="16384" width="9.33203125" style="1" customWidth="1"/>
  </cols>
  <sheetData>
    <row r="1" spans="1:18" ht="12.75" customHeight="1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ht="7.5" customHeight="1">
      <c r="A2" s="2"/>
    </row>
    <row r="3" spans="1:18" ht="12.75" customHeight="1">
      <c r="A3" s="19" t="s">
        <v>0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ht="12.75" customHeight="1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2" t="s">
        <v>18</v>
      </c>
    </row>
    <row r="5" spans="1:16" ht="7.5" customHeight="1">
      <c r="A5" s="6"/>
      <c r="B5" s="7"/>
      <c r="C5" s="7"/>
      <c r="E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51" ht="9.75" customHeight="1">
      <c r="A6" s="5" t="s">
        <v>19</v>
      </c>
      <c r="B6" s="8">
        <v>0</v>
      </c>
      <c r="C6" s="8">
        <v>0</v>
      </c>
      <c r="D6" s="8">
        <v>0</v>
      </c>
      <c r="E6" s="8">
        <v>8</v>
      </c>
      <c r="F6" s="8">
        <v>0</v>
      </c>
      <c r="G6" s="8">
        <v>6</v>
      </c>
      <c r="H6" s="8">
        <v>11</v>
      </c>
      <c r="I6" s="8">
        <v>11</v>
      </c>
      <c r="J6" s="8">
        <v>25</v>
      </c>
      <c r="K6" s="8">
        <v>2</v>
      </c>
      <c r="L6" s="8">
        <v>16</v>
      </c>
      <c r="M6" s="8">
        <v>0</v>
      </c>
      <c r="N6" s="8">
        <v>2</v>
      </c>
      <c r="O6" s="8">
        <v>0</v>
      </c>
      <c r="P6" s="8">
        <v>13</v>
      </c>
      <c r="Q6" s="8">
        <v>1</v>
      </c>
      <c r="R6" s="8">
        <f aca="true" t="shared" si="0" ref="R6:R37">SUM(B6:Q6)</f>
        <v>95</v>
      </c>
      <c r="S6" s="9"/>
      <c r="U6" s="8"/>
      <c r="V6" s="8"/>
      <c r="W6" s="8"/>
      <c r="X6" s="8"/>
      <c r="Y6" s="10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0"/>
    </row>
    <row r="7" spans="1:51" ht="9.75" customHeight="1">
      <c r="A7" s="5" t="s">
        <v>20</v>
      </c>
      <c r="B7" s="8">
        <v>4</v>
      </c>
      <c r="C7" s="8">
        <v>0</v>
      </c>
      <c r="D7" s="8">
        <v>0</v>
      </c>
      <c r="E7" s="8">
        <v>5</v>
      </c>
      <c r="F7" s="8">
        <v>0</v>
      </c>
      <c r="G7" s="8">
        <v>6</v>
      </c>
      <c r="H7" s="8">
        <v>16</v>
      </c>
      <c r="I7" s="8">
        <v>15</v>
      </c>
      <c r="J7" s="8">
        <v>19</v>
      </c>
      <c r="K7" s="8">
        <v>0</v>
      </c>
      <c r="L7" s="8">
        <v>13</v>
      </c>
      <c r="M7" s="8">
        <v>0</v>
      </c>
      <c r="N7" s="8">
        <v>2</v>
      </c>
      <c r="O7" s="8">
        <v>6</v>
      </c>
      <c r="P7" s="8">
        <v>9</v>
      </c>
      <c r="Q7" s="8">
        <v>0</v>
      </c>
      <c r="R7" s="8">
        <f t="shared" si="0"/>
        <v>95</v>
      </c>
      <c r="S7" s="9"/>
      <c r="U7" s="8"/>
      <c r="V7" s="8"/>
      <c r="W7" s="8"/>
      <c r="X7" s="8"/>
      <c r="Y7" s="10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10"/>
    </row>
    <row r="8" spans="1:51" ht="9.75" customHeight="1">
      <c r="A8" s="5" t="s">
        <v>21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f t="shared" si="0"/>
        <v>1</v>
      </c>
      <c r="S8" s="9"/>
      <c r="U8" s="8"/>
      <c r="V8" s="8"/>
      <c r="W8" s="8"/>
      <c r="X8" s="8"/>
      <c r="Y8" s="10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0"/>
    </row>
    <row r="9" spans="1:51" ht="9.75" customHeight="1">
      <c r="A9" s="5" t="s">
        <v>22</v>
      </c>
      <c r="B9" s="8">
        <v>0</v>
      </c>
      <c r="C9" s="8">
        <v>0</v>
      </c>
      <c r="D9" s="8">
        <v>0</v>
      </c>
      <c r="E9" s="8">
        <v>2</v>
      </c>
      <c r="F9" s="8">
        <v>0</v>
      </c>
      <c r="G9" s="8">
        <v>7</v>
      </c>
      <c r="H9" s="8">
        <v>36</v>
      </c>
      <c r="I9" s="8">
        <v>57</v>
      </c>
      <c r="J9" s="8">
        <v>16</v>
      </c>
      <c r="K9" s="8">
        <v>6</v>
      </c>
      <c r="L9" s="8">
        <v>49</v>
      </c>
      <c r="M9" s="8">
        <v>0</v>
      </c>
      <c r="N9" s="8">
        <v>0</v>
      </c>
      <c r="O9" s="8">
        <v>15</v>
      </c>
      <c r="P9" s="8">
        <v>28</v>
      </c>
      <c r="Q9" s="8">
        <v>4</v>
      </c>
      <c r="R9" s="8">
        <f t="shared" si="0"/>
        <v>220</v>
      </c>
      <c r="S9" s="9"/>
      <c r="U9" s="8"/>
      <c r="V9" s="8"/>
      <c r="W9" s="8"/>
      <c r="X9" s="8"/>
      <c r="Y9" s="10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10"/>
    </row>
    <row r="10" spans="1:51" ht="9.75" customHeight="1">
      <c r="A10" s="5" t="s">
        <v>23</v>
      </c>
      <c r="B10" s="8">
        <v>1</v>
      </c>
      <c r="C10" s="8">
        <v>0</v>
      </c>
      <c r="D10" s="8">
        <v>0</v>
      </c>
      <c r="E10" s="8">
        <v>10</v>
      </c>
      <c r="F10" s="8">
        <v>0</v>
      </c>
      <c r="G10" s="8">
        <v>22</v>
      </c>
      <c r="H10" s="8">
        <v>39</v>
      </c>
      <c r="I10" s="8">
        <v>18</v>
      </c>
      <c r="J10" s="8">
        <v>16</v>
      </c>
      <c r="K10" s="8">
        <v>2</v>
      </c>
      <c r="L10" s="8">
        <v>33</v>
      </c>
      <c r="M10" s="8">
        <v>0</v>
      </c>
      <c r="N10" s="8">
        <v>1</v>
      </c>
      <c r="O10" s="8">
        <v>4</v>
      </c>
      <c r="P10" s="8">
        <v>21</v>
      </c>
      <c r="Q10" s="8">
        <v>1</v>
      </c>
      <c r="R10" s="8">
        <f t="shared" si="0"/>
        <v>168</v>
      </c>
      <c r="S10" s="9"/>
      <c r="U10" s="8"/>
      <c r="V10" s="8"/>
      <c r="W10" s="8"/>
      <c r="X10" s="8"/>
      <c r="Y10" s="1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</row>
    <row r="11" spans="1:51" ht="9.75" customHeight="1">
      <c r="A11" s="5" t="s">
        <v>24</v>
      </c>
      <c r="B11" s="8">
        <v>1</v>
      </c>
      <c r="C11" s="8">
        <v>0</v>
      </c>
      <c r="D11" s="8">
        <v>0</v>
      </c>
      <c r="E11" s="8">
        <v>8</v>
      </c>
      <c r="F11" s="8">
        <v>0</v>
      </c>
      <c r="G11" s="8">
        <v>4</v>
      </c>
      <c r="H11" s="8">
        <v>25</v>
      </c>
      <c r="I11" s="8">
        <v>25</v>
      </c>
      <c r="J11" s="8">
        <v>13</v>
      </c>
      <c r="K11" s="8">
        <v>0</v>
      </c>
      <c r="L11" s="8">
        <v>18</v>
      </c>
      <c r="M11" s="8">
        <v>0</v>
      </c>
      <c r="N11" s="8">
        <v>2</v>
      </c>
      <c r="O11" s="8">
        <v>12</v>
      </c>
      <c r="P11" s="8">
        <v>31</v>
      </c>
      <c r="Q11" s="8">
        <v>1</v>
      </c>
      <c r="R11" s="8">
        <f t="shared" si="0"/>
        <v>140</v>
      </c>
      <c r="S11" s="9"/>
      <c r="U11" s="8"/>
      <c r="V11" s="8"/>
      <c r="W11" s="8"/>
      <c r="X11" s="8"/>
      <c r="Y11" s="10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10"/>
    </row>
    <row r="12" spans="1:51" ht="9.75" customHeight="1">
      <c r="A12" s="5" t="s">
        <v>25</v>
      </c>
      <c r="B12" s="8">
        <v>0</v>
      </c>
      <c r="C12" s="8">
        <v>1</v>
      </c>
      <c r="D12" s="8">
        <v>0</v>
      </c>
      <c r="E12" s="8">
        <v>8</v>
      </c>
      <c r="F12" s="8">
        <v>0</v>
      </c>
      <c r="G12" s="8">
        <v>4</v>
      </c>
      <c r="H12" s="8">
        <v>33</v>
      </c>
      <c r="I12" s="8">
        <v>17</v>
      </c>
      <c r="J12" s="8">
        <v>7</v>
      </c>
      <c r="K12" s="8">
        <v>4</v>
      </c>
      <c r="L12" s="8">
        <v>27</v>
      </c>
      <c r="M12" s="8">
        <v>0</v>
      </c>
      <c r="N12" s="8">
        <v>0</v>
      </c>
      <c r="O12" s="8">
        <v>10</v>
      </c>
      <c r="P12" s="8">
        <v>15</v>
      </c>
      <c r="Q12" s="8">
        <v>1</v>
      </c>
      <c r="R12" s="8">
        <f t="shared" si="0"/>
        <v>127</v>
      </c>
      <c r="S12" s="9"/>
      <c r="U12" s="8"/>
      <c r="V12" s="8"/>
      <c r="W12" s="8"/>
      <c r="X12" s="8"/>
      <c r="Y12" s="10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0"/>
    </row>
    <row r="13" spans="1:51" ht="9.75" customHeight="1">
      <c r="A13" s="5" t="s">
        <v>26</v>
      </c>
      <c r="B13" s="8">
        <v>0</v>
      </c>
      <c r="C13" s="8">
        <v>0</v>
      </c>
      <c r="D13" s="8">
        <v>0</v>
      </c>
      <c r="E13" s="8">
        <v>24</v>
      </c>
      <c r="F13" s="8">
        <v>0</v>
      </c>
      <c r="G13" s="8">
        <v>5</v>
      </c>
      <c r="H13" s="8">
        <v>248</v>
      </c>
      <c r="I13" s="8">
        <v>58</v>
      </c>
      <c r="J13" s="8">
        <v>25</v>
      </c>
      <c r="K13" s="8">
        <v>23</v>
      </c>
      <c r="L13" s="8">
        <v>94</v>
      </c>
      <c r="M13" s="8">
        <v>1</v>
      </c>
      <c r="N13" s="8">
        <v>3</v>
      </c>
      <c r="O13" s="8">
        <v>32</v>
      </c>
      <c r="P13" s="8">
        <v>44</v>
      </c>
      <c r="Q13" s="8">
        <v>0</v>
      </c>
      <c r="R13" s="8">
        <f t="shared" si="0"/>
        <v>557</v>
      </c>
      <c r="U13" s="8"/>
      <c r="V13" s="8"/>
      <c r="W13" s="8"/>
      <c r="X13" s="8"/>
      <c r="Y13" s="1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10"/>
    </row>
    <row r="14" spans="1:51" ht="9.75" customHeight="1">
      <c r="A14" s="5" t="s">
        <v>27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5</v>
      </c>
      <c r="H14" s="8">
        <v>9</v>
      </c>
      <c r="I14" s="8">
        <v>2</v>
      </c>
      <c r="J14" s="8">
        <v>10</v>
      </c>
      <c r="K14" s="8">
        <v>0</v>
      </c>
      <c r="L14" s="8">
        <v>5</v>
      </c>
      <c r="M14" s="8">
        <v>0</v>
      </c>
      <c r="N14" s="8">
        <v>0</v>
      </c>
      <c r="O14" s="8">
        <v>2</v>
      </c>
      <c r="P14" s="8">
        <v>3</v>
      </c>
      <c r="Q14" s="8">
        <v>0</v>
      </c>
      <c r="R14" s="8">
        <f t="shared" si="0"/>
        <v>37</v>
      </c>
      <c r="S14" s="9"/>
      <c r="U14" s="8"/>
      <c r="V14" s="8"/>
      <c r="W14" s="8"/>
      <c r="X14" s="8"/>
      <c r="Y14" s="1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</row>
    <row r="15" spans="1:51" ht="9.75" customHeight="1">
      <c r="A15" s="5" t="s">
        <v>28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8</v>
      </c>
      <c r="I15" s="8">
        <v>4</v>
      </c>
      <c r="J15" s="8">
        <v>4</v>
      </c>
      <c r="K15" s="8">
        <v>1</v>
      </c>
      <c r="L15" s="8">
        <v>5</v>
      </c>
      <c r="M15" s="8">
        <v>0</v>
      </c>
      <c r="N15" s="8">
        <v>0</v>
      </c>
      <c r="O15" s="8">
        <v>2</v>
      </c>
      <c r="P15" s="8">
        <v>10</v>
      </c>
      <c r="Q15" s="8">
        <v>0</v>
      </c>
      <c r="R15" s="8">
        <f t="shared" si="0"/>
        <v>36</v>
      </c>
      <c r="S15" s="9"/>
      <c r="U15" s="8"/>
      <c r="V15" s="8"/>
      <c r="W15" s="8"/>
      <c r="X15" s="8"/>
      <c r="Y15" s="10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</row>
    <row r="16" spans="1:51" ht="9.75" customHeight="1">
      <c r="A16" s="5" t="s">
        <v>29</v>
      </c>
      <c r="B16" s="8">
        <v>1</v>
      </c>
      <c r="C16" s="8">
        <v>0</v>
      </c>
      <c r="D16" s="8">
        <v>0</v>
      </c>
      <c r="E16" s="8">
        <v>6</v>
      </c>
      <c r="F16" s="8">
        <v>0</v>
      </c>
      <c r="G16" s="8">
        <v>4</v>
      </c>
      <c r="H16" s="8">
        <v>12</v>
      </c>
      <c r="I16" s="8">
        <v>4</v>
      </c>
      <c r="J16" s="8">
        <v>13</v>
      </c>
      <c r="K16" s="8">
        <v>3</v>
      </c>
      <c r="L16" s="8">
        <v>16</v>
      </c>
      <c r="M16" s="8">
        <v>0</v>
      </c>
      <c r="N16" s="8">
        <v>0</v>
      </c>
      <c r="O16" s="8">
        <v>3</v>
      </c>
      <c r="P16" s="8">
        <v>9</v>
      </c>
      <c r="Q16" s="8">
        <v>0</v>
      </c>
      <c r="R16" s="8">
        <f t="shared" si="0"/>
        <v>71</v>
      </c>
      <c r="S16" s="9"/>
      <c r="U16" s="8"/>
      <c r="V16" s="8"/>
      <c r="W16" s="8"/>
      <c r="X16" s="8"/>
      <c r="Y16" s="10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0"/>
    </row>
    <row r="17" spans="1:51" ht="9.75" customHeight="1">
      <c r="A17" s="5" t="s">
        <v>30</v>
      </c>
      <c r="B17" s="8">
        <v>0</v>
      </c>
      <c r="C17" s="8">
        <v>0</v>
      </c>
      <c r="D17" s="8">
        <v>0</v>
      </c>
      <c r="E17" s="8">
        <v>2</v>
      </c>
      <c r="F17" s="8">
        <v>0</v>
      </c>
      <c r="G17" s="8">
        <v>5</v>
      </c>
      <c r="H17" s="8">
        <v>10</v>
      </c>
      <c r="I17" s="8">
        <v>9</v>
      </c>
      <c r="J17" s="8">
        <v>4</v>
      </c>
      <c r="K17" s="8">
        <v>1</v>
      </c>
      <c r="L17" s="8">
        <v>21</v>
      </c>
      <c r="M17" s="8">
        <v>0</v>
      </c>
      <c r="N17" s="8">
        <v>1</v>
      </c>
      <c r="O17" s="8">
        <v>8</v>
      </c>
      <c r="P17" s="8">
        <v>12</v>
      </c>
      <c r="Q17" s="8">
        <v>3</v>
      </c>
      <c r="R17" s="8">
        <f t="shared" si="0"/>
        <v>76</v>
      </c>
      <c r="S17" s="9"/>
      <c r="U17" s="8"/>
      <c r="V17" s="8"/>
      <c r="W17" s="8"/>
      <c r="X17" s="8"/>
      <c r="Y17" s="10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10"/>
    </row>
    <row r="18" spans="1:51" ht="9.75" customHeight="1">
      <c r="A18" s="5" t="s">
        <v>31</v>
      </c>
      <c r="B18" s="8">
        <v>1</v>
      </c>
      <c r="C18" s="8">
        <v>0</v>
      </c>
      <c r="D18" s="8">
        <v>0</v>
      </c>
      <c r="E18" s="8">
        <v>1</v>
      </c>
      <c r="F18" s="8">
        <v>0</v>
      </c>
      <c r="G18" s="8">
        <v>1</v>
      </c>
      <c r="H18" s="8">
        <v>1</v>
      </c>
      <c r="I18" s="8">
        <v>3</v>
      </c>
      <c r="J18" s="8">
        <v>2</v>
      </c>
      <c r="K18" s="8">
        <v>0</v>
      </c>
      <c r="L18" s="8">
        <v>2</v>
      </c>
      <c r="M18" s="8">
        <v>0</v>
      </c>
      <c r="N18" s="8">
        <v>0</v>
      </c>
      <c r="O18" s="8">
        <v>1</v>
      </c>
      <c r="P18" s="8">
        <v>4</v>
      </c>
      <c r="Q18" s="8">
        <v>0</v>
      </c>
      <c r="R18" s="8">
        <f t="shared" si="0"/>
        <v>16</v>
      </c>
      <c r="S18" s="9"/>
      <c r="U18" s="8"/>
      <c r="V18" s="8"/>
      <c r="W18" s="8"/>
      <c r="X18" s="8"/>
      <c r="Y18" s="10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10"/>
    </row>
    <row r="19" spans="1:51" ht="9.75" customHeight="1">
      <c r="A19" s="5" t="s">
        <v>32</v>
      </c>
      <c r="B19" s="8">
        <v>2</v>
      </c>
      <c r="C19" s="8">
        <v>1</v>
      </c>
      <c r="D19" s="8">
        <v>0</v>
      </c>
      <c r="E19" s="8">
        <v>10</v>
      </c>
      <c r="F19" s="8">
        <v>0</v>
      </c>
      <c r="G19" s="8">
        <v>5</v>
      </c>
      <c r="H19" s="8">
        <v>45</v>
      </c>
      <c r="I19" s="8">
        <v>34</v>
      </c>
      <c r="J19" s="8">
        <v>16</v>
      </c>
      <c r="K19" s="8">
        <v>4</v>
      </c>
      <c r="L19" s="8">
        <v>15</v>
      </c>
      <c r="M19" s="8">
        <v>0</v>
      </c>
      <c r="N19" s="8">
        <v>1</v>
      </c>
      <c r="O19" s="8">
        <v>6</v>
      </c>
      <c r="P19" s="8">
        <v>16</v>
      </c>
      <c r="Q19" s="8">
        <v>0</v>
      </c>
      <c r="R19" s="8">
        <f t="shared" si="0"/>
        <v>155</v>
      </c>
      <c r="S19" s="9"/>
      <c r="U19" s="8"/>
      <c r="V19" s="8"/>
      <c r="W19" s="8"/>
      <c r="X19" s="8"/>
      <c r="Y19" s="10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10"/>
    </row>
    <row r="20" spans="1:51" ht="9.75" customHeight="1">
      <c r="A20" s="5" t="s">
        <v>33</v>
      </c>
      <c r="B20" s="8">
        <v>2</v>
      </c>
      <c r="C20" s="8">
        <v>1</v>
      </c>
      <c r="D20" s="8">
        <v>0</v>
      </c>
      <c r="E20" s="8">
        <v>18</v>
      </c>
      <c r="F20" s="8">
        <v>0</v>
      </c>
      <c r="G20" s="8">
        <v>11</v>
      </c>
      <c r="H20" s="8">
        <v>65</v>
      </c>
      <c r="I20" s="8">
        <v>20</v>
      </c>
      <c r="J20" s="8">
        <v>14</v>
      </c>
      <c r="K20" s="8">
        <v>2</v>
      </c>
      <c r="L20" s="8">
        <v>26</v>
      </c>
      <c r="M20" s="8">
        <v>0</v>
      </c>
      <c r="N20" s="8">
        <v>2</v>
      </c>
      <c r="O20" s="8">
        <v>6</v>
      </c>
      <c r="P20" s="8">
        <v>26</v>
      </c>
      <c r="Q20" s="8">
        <v>0</v>
      </c>
      <c r="R20" s="8">
        <f t="shared" si="0"/>
        <v>193</v>
      </c>
      <c r="S20" s="9"/>
      <c r="U20" s="8"/>
      <c r="V20" s="8"/>
      <c r="W20" s="8"/>
      <c r="X20" s="8"/>
      <c r="Y20" s="10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10"/>
    </row>
    <row r="21" spans="1:51" ht="9.75" customHeight="1">
      <c r="A21" s="5" t="s">
        <v>34</v>
      </c>
      <c r="B21" s="8">
        <v>0</v>
      </c>
      <c r="C21" s="8">
        <v>0</v>
      </c>
      <c r="D21" s="8">
        <v>0</v>
      </c>
      <c r="E21" s="8">
        <v>2</v>
      </c>
      <c r="F21" s="8">
        <v>0</v>
      </c>
      <c r="G21" s="8">
        <v>4</v>
      </c>
      <c r="H21" s="8">
        <v>24</v>
      </c>
      <c r="I21" s="8">
        <v>9</v>
      </c>
      <c r="J21" s="8">
        <v>11</v>
      </c>
      <c r="K21" s="8">
        <v>9</v>
      </c>
      <c r="L21" s="8">
        <v>45</v>
      </c>
      <c r="M21" s="8">
        <v>0</v>
      </c>
      <c r="N21" s="8">
        <v>5</v>
      </c>
      <c r="O21" s="8">
        <v>20</v>
      </c>
      <c r="P21" s="8">
        <v>11</v>
      </c>
      <c r="Q21" s="8">
        <v>6</v>
      </c>
      <c r="R21" s="8">
        <f t="shared" si="0"/>
        <v>146</v>
      </c>
      <c r="S21" s="9"/>
      <c r="U21" s="8"/>
      <c r="V21" s="8"/>
      <c r="W21" s="8"/>
      <c r="X21" s="8"/>
      <c r="Y21" s="10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10"/>
    </row>
    <row r="22" spans="1:51" ht="9.75" customHeight="1">
      <c r="A22" s="5" t="s">
        <v>35</v>
      </c>
      <c r="B22" s="8">
        <v>0</v>
      </c>
      <c r="C22" s="8">
        <v>0</v>
      </c>
      <c r="D22" s="8">
        <v>1</v>
      </c>
      <c r="E22" s="8">
        <v>15</v>
      </c>
      <c r="F22" s="8">
        <v>1</v>
      </c>
      <c r="G22" s="8">
        <v>5</v>
      </c>
      <c r="H22" s="8">
        <v>202</v>
      </c>
      <c r="I22" s="8">
        <v>58</v>
      </c>
      <c r="J22" s="8">
        <v>13</v>
      </c>
      <c r="K22" s="8">
        <v>16</v>
      </c>
      <c r="L22" s="8">
        <v>56</v>
      </c>
      <c r="M22" s="8">
        <v>0</v>
      </c>
      <c r="N22" s="8">
        <v>0</v>
      </c>
      <c r="O22" s="8">
        <v>8</v>
      </c>
      <c r="P22" s="8">
        <v>46</v>
      </c>
      <c r="Q22" s="8">
        <v>1</v>
      </c>
      <c r="R22" s="8">
        <f t="shared" si="0"/>
        <v>422</v>
      </c>
      <c r="S22" s="9"/>
      <c r="U22" s="8"/>
      <c r="V22" s="8"/>
      <c r="W22" s="8"/>
      <c r="X22" s="8"/>
      <c r="Y22" s="1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10"/>
    </row>
    <row r="23" spans="1:51" ht="9.75" customHeight="1">
      <c r="A23" s="5" t="s">
        <v>36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4</v>
      </c>
      <c r="I23" s="8">
        <v>1</v>
      </c>
      <c r="J23" s="8">
        <v>14</v>
      </c>
      <c r="K23" s="8">
        <v>0</v>
      </c>
      <c r="L23" s="8">
        <v>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26</v>
      </c>
      <c r="S23" s="9"/>
      <c r="U23" s="8"/>
      <c r="V23" s="8"/>
      <c r="W23" s="8"/>
      <c r="X23" s="8"/>
      <c r="Y23" s="1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10"/>
    </row>
    <row r="24" spans="1:51" ht="9.75" customHeight="1">
      <c r="A24" s="5" t="s">
        <v>37</v>
      </c>
      <c r="B24" s="8">
        <v>0</v>
      </c>
      <c r="C24" s="8">
        <v>0</v>
      </c>
      <c r="D24" s="8">
        <v>0</v>
      </c>
      <c r="E24" s="8">
        <v>10</v>
      </c>
      <c r="F24" s="8">
        <v>0</v>
      </c>
      <c r="G24" s="8">
        <v>12</v>
      </c>
      <c r="H24" s="8">
        <v>29</v>
      </c>
      <c r="I24" s="8">
        <v>12</v>
      </c>
      <c r="J24" s="8">
        <v>19</v>
      </c>
      <c r="K24" s="8">
        <v>1</v>
      </c>
      <c r="L24" s="8">
        <v>41</v>
      </c>
      <c r="M24" s="8">
        <v>0</v>
      </c>
      <c r="N24" s="8">
        <v>1</v>
      </c>
      <c r="O24" s="8">
        <v>6</v>
      </c>
      <c r="P24" s="8">
        <v>7</v>
      </c>
      <c r="Q24" s="8">
        <v>0</v>
      </c>
      <c r="R24" s="8">
        <f t="shared" si="0"/>
        <v>138</v>
      </c>
      <c r="S24" s="9"/>
      <c r="U24" s="8"/>
      <c r="V24" s="8"/>
      <c r="W24" s="8"/>
      <c r="X24" s="8"/>
      <c r="Y24" s="10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0"/>
    </row>
    <row r="25" spans="1:51" ht="9.75" customHeight="1">
      <c r="A25" s="5" t="s">
        <v>38</v>
      </c>
      <c r="B25" s="8">
        <v>1</v>
      </c>
      <c r="C25" s="8">
        <v>1</v>
      </c>
      <c r="D25" s="8">
        <v>0</v>
      </c>
      <c r="E25" s="8">
        <v>3</v>
      </c>
      <c r="F25" s="8">
        <v>0</v>
      </c>
      <c r="G25" s="8">
        <v>7</v>
      </c>
      <c r="H25" s="8">
        <v>21</v>
      </c>
      <c r="I25" s="8">
        <v>7</v>
      </c>
      <c r="J25" s="8">
        <v>9</v>
      </c>
      <c r="K25" s="8">
        <v>7</v>
      </c>
      <c r="L25" s="8">
        <v>24</v>
      </c>
      <c r="M25" s="8">
        <v>0</v>
      </c>
      <c r="N25" s="8">
        <v>2</v>
      </c>
      <c r="O25" s="8">
        <v>5</v>
      </c>
      <c r="P25" s="8">
        <v>6</v>
      </c>
      <c r="Q25" s="8">
        <v>1</v>
      </c>
      <c r="R25" s="8">
        <f t="shared" si="0"/>
        <v>94</v>
      </c>
      <c r="S25" s="9"/>
      <c r="U25" s="8"/>
      <c r="V25" s="8"/>
      <c r="W25" s="8"/>
      <c r="X25" s="8"/>
      <c r="Y25" s="1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0"/>
    </row>
    <row r="26" spans="1:51" ht="9.75" customHeight="1">
      <c r="A26" s="5" t="s">
        <v>39</v>
      </c>
      <c r="B26" s="8">
        <v>1</v>
      </c>
      <c r="C26" s="8">
        <v>0</v>
      </c>
      <c r="D26" s="8">
        <v>0</v>
      </c>
      <c r="E26" s="8">
        <v>4</v>
      </c>
      <c r="F26" s="8">
        <v>0</v>
      </c>
      <c r="G26" s="8">
        <v>4</v>
      </c>
      <c r="H26" s="8">
        <v>10</v>
      </c>
      <c r="I26" s="8">
        <v>6</v>
      </c>
      <c r="J26" s="8">
        <v>4</v>
      </c>
      <c r="K26" s="8">
        <v>0</v>
      </c>
      <c r="L26" s="8">
        <v>12</v>
      </c>
      <c r="M26" s="8">
        <v>0</v>
      </c>
      <c r="N26" s="8">
        <v>0</v>
      </c>
      <c r="O26" s="8">
        <v>1</v>
      </c>
      <c r="P26" s="8">
        <v>3</v>
      </c>
      <c r="Q26" s="8">
        <v>1</v>
      </c>
      <c r="R26" s="8">
        <f t="shared" si="0"/>
        <v>46</v>
      </c>
      <c r="S26" s="9"/>
      <c r="U26" s="8"/>
      <c r="V26" s="8"/>
      <c r="W26" s="8"/>
      <c r="X26" s="8"/>
      <c r="Y26" s="10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0"/>
    </row>
    <row r="27" spans="1:51" ht="9.75" customHeight="1">
      <c r="A27" s="5" t="s">
        <v>40</v>
      </c>
      <c r="B27" s="8">
        <v>0</v>
      </c>
      <c r="C27" s="8">
        <v>0</v>
      </c>
      <c r="D27" s="8">
        <v>0</v>
      </c>
      <c r="E27" s="8">
        <v>4</v>
      </c>
      <c r="F27" s="8">
        <v>0</v>
      </c>
      <c r="G27" s="8">
        <v>2</v>
      </c>
      <c r="H27" s="8">
        <v>16</v>
      </c>
      <c r="I27" s="8">
        <v>8</v>
      </c>
      <c r="J27" s="8">
        <v>4</v>
      </c>
      <c r="K27" s="8">
        <v>9</v>
      </c>
      <c r="L27" s="8">
        <v>12</v>
      </c>
      <c r="M27" s="8">
        <v>0</v>
      </c>
      <c r="N27" s="8">
        <v>5</v>
      </c>
      <c r="O27" s="8">
        <v>7</v>
      </c>
      <c r="P27" s="8">
        <v>18</v>
      </c>
      <c r="Q27" s="8">
        <v>0</v>
      </c>
      <c r="R27" s="8">
        <f t="shared" si="0"/>
        <v>85</v>
      </c>
      <c r="S27" s="9"/>
      <c r="U27" s="8"/>
      <c r="V27" s="8"/>
      <c r="W27" s="8"/>
      <c r="X27" s="8"/>
      <c r="Y27" s="1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0"/>
    </row>
    <row r="28" spans="1:51" ht="9.75" customHeight="1">
      <c r="A28" s="5" t="s">
        <v>41</v>
      </c>
      <c r="B28" s="8">
        <v>0</v>
      </c>
      <c r="C28" s="8">
        <v>0</v>
      </c>
      <c r="D28" s="8">
        <v>0</v>
      </c>
      <c r="E28" s="8">
        <v>2</v>
      </c>
      <c r="F28" s="8">
        <v>0</v>
      </c>
      <c r="G28" s="8">
        <v>1</v>
      </c>
      <c r="H28" s="8">
        <v>11</v>
      </c>
      <c r="I28" s="8">
        <v>6</v>
      </c>
      <c r="J28" s="8">
        <v>11</v>
      </c>
      <c r="K28" s="8">
        <v>0</v>
      </c>
      <c r="L28" s="8">
        <v>7</v>
      </c>
      <c r="M28" s="8">
        <v>0</v>
      </c>
      <c r="N28" s="8">
        <v>0</v>
      </c>
      <c r="O28" s="8">
        <v>5</v>
      </c>
      <c r="P28" s="8">
        <v>10</v>
      </c>
      <c r="Q28" s="8">
        <v>0</v>
      </c>
      <c r="R28" s="8">
        <f t="shared" si="0"/>
        <v>53</v>
      </c>
      <c r="S28" s="9"/>
      <c r="U28" s="8"/>
      <c r="V28" s="8"/>
      <c r="W28" s="8"/>
      <c r="X28" s="8"/>
      <c r="Y28" s="10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0"/>
    </row>
    <row r="29" spans="1:51" ht="9.75" customHeight="1">
      <c r="A29" s="5" t="s">
        <v>42</v>
      </c>
      <c r="B29" s="8">
        <v>1</v>
      </c>
      <c r="C29" s="8">
        <v>2</v>
      </c>
      <c r="D29" s="8">
        <v>0</v>
      </c>
      <c r="E29" s="8">
        <v>3</v>
      </c>
      <c r="F29" s="8">
        <v>0</v>
      </c>
      <c r="G29" s="8">
        <v>7</v>
      </c>
      <c r="H29" s="8">
        <v>9</v>
      </c>
      <c r="I29" s="8">
        <v>0</v>
      </c>
      <c r="J29" s="8">
        <v>3</v>
      </c>
      <c r="K29" s="8">
        <v>0</v>
      </c>
      <c r="L29" s="8">
        <v>7</v>
      </c>
      <c r="M29" s="8">
        <v>0</v>
      </c>
      <c r="N29" s="8">
        <v>0</v>
      </c>
      <c r="O29" s="8">
        <v>2</v>
      </c>
      <c r="P29" s="8">
        <v>4</v>
      </c>
      <c r="Q29" s="8">
        <v>0</v>
      </c>
      <c r="R29" s="8">
        <f t="shared" si="0"/>
        <v>38</v>
      </c>
      <c r="S29" s="9"/>
      <c r="U29" s="8"/>
      <c r="V29" s="8"/>
      <c r="W29" s="8"/>
      <c r="X29" s="8"/>
      <c r="Y29" s="10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0"/>
    </row>
    <row r="30" spans="1:51" ht="9.75" customHeight="1">
      <c r="A30" s="5" t="s">
        <v>43</v>
      </c>
      <c r="B30" s="8">
        <v>1</v>
      </c>
      <c r="C30" s="8">
        <v>1</v>
      </c>
      <c r="D30" s="8">
        <v>0</v>
      </c>
      <c r="E30" s="8">
        <v>4</v>
      </c>
      <c r="F30" s="8">
        <v>0</v>
      </c>
      <c r="G30" s="8">
        <v>4</v>
      </c>
      <c r="H30" s="8">
        <v>28</v>
      </c>
      <c r="I30" s="8">
        <v>7</v>
      </c>
      <c r="J30" s="8">
        <v>10</v>
      </c>
      <c r="K30" s="8">
        <v>0</v>
      </c>
      <c r="L30" s="8">
        <v>12</v>
      </c>
      <c r="M30" s="8">
        <v>0</v>
      </c>
      <c r="N30" s="8">
        <v>2</v>
      </c>
      <c r="O30" s="8">
        <v>6</v>
      </c>
      <c r="P30" s="8">
        <v>8</v>
      </c>
      <c r="Q30" s="8">
        <v>0</v>
      </c>
      <c r="R30" s="8">
        <f t="shared" si="0"/>
        <v>83</v>
      </c>
      <c r="S30" s="9"/>
      <c r="U30" s="8"/>
      <c r="V30" s="8"/>
      <c r="W30" s="8"/>
      <c r="X30" s="8"/>
      <c r="Y30" s="1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0"/>
    </row>
    <row r="31" spans="1:51" ht="9.75" customHeight="1">
      <c r="A31" s="5" t="s">
        <v>44</v>
      </c>
      <c r="B31" s="8">
        <v>0</v>
      </c>
      <c r="C31" s="8">
        <v>0</v>
      </c>
      <c r="D31" s="8">
        <v>0</v>
      </c>
      <c r="E31" s="8">
        <v>3</v>
      </c>
      <c r="F31" s="8">
        <v>0</v>
      </c>
      <c r="G31" s="8">
        <v>5</v>
      </c>
      <c r="H31" s="8">
        <v>8</v>
      </c>
      <c r="I31" s="8">
        <v>5</v>
      </c>
      <c r="J31" s="8">
        <v>22</v>
      </c>
      <c r="K31" s="8">
        <v>1</v>
      </c>
      <c r="L31" s="8">
        <v>3</v>
      </c>
      <c r="M31" s="8">
        <v>0</v>
      </c>
      <c r="N31" s="8">
        <v>1</v>
      </c>
      <c r="O31" s="8">
        <v>6</v>
      </c>
      <c r="P31" s="8">
        <v>8</v>
      </c>
      <c r="Q31" s="8">
        <v>0</v>
      </c>
      <c r="R31" s="8">
        <f t="shared" si="0"/>
        <v>62</v>
      </c>
      <c r="S31" s="9"/>
      <c r="U31" s="8"/>
      <c r="V31" s="8"/>
      <c r="W31" s="8"/>
      <c r="X31" s="8"/>
      <c r="Y31" s="10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0"/>
    </row>
    <row r="32" spans="1:51" ht="9.75" customHeight="1">
      <c r="A32" s="5" t="s">
        <v>45</v>
      </c>
      <c r="B32" s="8">
        <v>2</v>
      </c>
      <c r="C32" s="8">
        <v>2</v>
      </c>
      <c r="D32" s="8">
        <v>0</v>
      </c>
      <c r="E32" s="8">
        <v>3</v>
      </c>
      <c r="F32" s="8">
        <v>0</v>
      </c>
      <c r="G32" s="8">
        <v>7</v>
      </c>
      <c r="H32" s="8">
        <v>13</v>
      </c>
      <c r="I32" s="8">
        <v>8</v>
      </c>
      <c r="J32" s="8">
        <v>7</v>
      </c>
      <c r="K32" s="8">
        <v>0</v>
      </c>
      <c r="L32" s="8">
        <v>11</v>
      </c>
      <c r="M32" s="8">
        <v>0</v>
      </c>
      <c r="N32" s="8">
        <v>0</v>
      </c>
      <c r="O32" s="8">
        <v>2</v>
      </c>
      <c r="P32" s="8">
        <v>8</v>
      </c>
      <c r="Q32" s="8">
        <v>1</v>
      </c>
      <c r="R32" s="8">
        <f t="shared" si="0"/>
        <v>64</v>
      </c>
      <c r="S32" s="9"/>
      <c r="U32" s="8"/>
      <c r="V32" s="8"/>
      <c r="W32" s="8"/>
      <c r="X32" s="8"/>
      <c r="Y32" s="10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0"/>
    </row>
    <row r="33" spans="1:51" ht="9.75" customHeight="1">
      <c r="A33" s="5" t="s">
        <v>46</v>
      </c>
      <c r="B33" s="8">
        <v>1</v>
      </c>
      <c r="C33" s="8">
        <v>0</v>
      </c>
      <c r="D33" s="8">
        <v>0</v>
      </c>
      <c r="E33" s="8">
        <v>16</v>
      </c>
      <c r="F33" s="8">
        <v>3</v>
      </c>
      <c r="G33" s="8">
        <v>5</v>
      </c>
      <c r="H33" s="8">
        <v>18</v>
      </c>
      <c r="I33" s="8">
        <v>5</v>
      </c>
      <c r="J33" s="8">
        <v>25</v>
      </c>
      <c r="K33" s="8">
        <v>0</v>
      </c>
      <c r="L33" s="8">
        <v>7</v>
      </c>
      <c r="M33" s="8">
        <v>0</v>
      </c>
      <c r="N33" s="8">
        <v>0</v>
      </c>
      <c r="O33" s="8">
        <v>0</v>
      </c>
      <c r="P33" s="8">
        <v>11</v>
      </c>
      <c r="Q33" s="8">
        <v>0</v>
      </c>
      <c r="R33" s="8">
        <f t="shared" si="0"/>
        <v>91</v>
      </c>
      <c r="S33" s="9"/>
      <c r="U33" s="8"/>
      <c r="V33" s="8"/>
      <c r="W33" s="8"/>
      <c r="X33" s="8"/>
      <c r="Y33" s="10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0"/>
    </row>
    <row r="34" spans="1:51" ht="9.75" customHeight="1">
      <c r="A34" s="5" t="s">
        <v>47</v>
      </c>
      <c r="B34" s="8">
        <v>0</v>
      </c>
      <c r="C34" s="8">
        <v>0</v>
      </c>
      <c r="D34" s="8">
        <v>0</v>
      </c>
      <c r="E34" s="8">
        <v>1</v>
      </c>
      <c r="F34" s="8">
        <v>0</v>
      </c>
      <c r="G34" s="8">
        <v>5</v>
      </c>
      <c r="H34" s="8">
        <v>6</v>
      </c>
      <c r="I34" s="8">
        <v>5</v>
      </c>
      <c r="J34" s="8">
        <v>12</v>
      </c>
      <c r="K34" s="8">
        <v>0</v>
      </c>
      <c r="L34" s="8">
        <v>4</v>
      </c>
      <c r="M34" s="8">
        <v>0</v>
      </c>
      <c r="N34" s="8">
        <v>0</v>
      </c>
      <c r="O34" s="8">
        <v>0</v>
      </c>
      <c r="P34" s="8">
        <v>4</v>
      </c>
      <c r="Q34" s="8">
        <v>1</v>
      </c>
      <c r="R34" s="8">
        <f t="shared" si="0"/>
        <v>38</v>
      </c>
      <c r="S34" s="9"/>
      <c r="U34" s="8"/>
      <c r="V34" s="8"/>
      <c r="W34" s="8"/>
      <c r="X34" s="8"/>
      <c r="Y34" s="10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0"/>
    </row>
    <row r="35" spans="1:51" ht="9.75" customHeight="1">
      <c r="A35" s="5" t="s">
        <v>48</v>
      </c>
      <c r="B35" s="8">
        <v>0</v>
      </c>
      <c r="C35" s="8">
        <v>2</v>
      </c>
      <c r="D35" s="8">
        <v>0</v>
      </c>
      <c r="E35" s="8">
        <v>3</v>
      </c>
      <c r="F35" s="8">
        <v>0</v>
      </c>
      <c r="G35" s="8">
        <v>6</v>
      </c>
      <c r="H35" s="8">
        <v>25</v>
      </c>
      <c r="I35" s="8">
        <v>7</v>
      </c>
      <c r="J35" s="8">
        <v>12</v>
      </c>
      <c r="K35" s="8">
        <v>1</v>
      </c>
      <c r="L35" s="8">
        <v>16</v>
      </c>
      <c r="M35" s="8">
        <v>0</v>
      </c>
      <c r="N35" s="8">
        <v>1</v>
      </c>
      <c r="O35" s="8">
        <v>4</v>
      </c>
      <c r="P35" s="8">
        <v>7</v>
      </c>
      <c r="Q35" s="8">
        <v>1</v>
      </c>
      <c r="R35" s="8">
        <f t="shared" si="0"/>
        <v>85</v>
      </c>
      <c r="S35" s="9"/>
      <c r="U35" s="8"/>
      <c r="V35" s="8"/>
      <c r="W35" s="8"/>
      <c r="X35" s="8"/>
      <c r="Y35" s="1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0"/>
    </row>
    <row r="36" spans="1:51" ht="9.75" customHeight="1">
      <c r="A36" s="5" t="s">
        <v>49</v>
      </c>
      <c r="B36" s="8">
        <v>0</v>
      </c>
      <c r="C36" s="8">
        <v>1</v>
      </c>
      <c r="D36" s="8">
        <v>0</v>
      </c>
      <c r="E36" s="8">
        <v>6</v>
      </c>
      <c r="F36" s="8">
        <v>0</v>
      </c>
      <c r="G36" s="8">
        <v>3</v>
      </c>
      <c r="H36" s="8">
        <v>11</v>
      </c>
      <c r="I36" s="8">
        <v>5</v>
      </c>
      <c r="J36" s="8">
        <v>9</v>
      </c>
      <c r="K36" s="8">
        <v>0</v>
      </c>
      <c r="L36" s="8">
        <v>5</v>
      </c>
      <c r="M36" s="8">
        <v>0</v>
      </c>
      <c r="N36" s="8">
        <v>1</v>
      </c>
      <c r="O36" s="8">
        <v>2</v>
      </c>
      <c r="P36" s="8">
        <v>3</v>
      </c>
      <c r="Q36" s="8">
        <v>0</v>
      </c>
      <c r="R36" s="8">
        <f t="shared" si="0"/>
        <v>46</v>
      </c>
      <c r="S36" s="9"/>
      <c r="U36" s="8"/>
      <c r="V36" s="8"/>
      <c r="W36" s="8"/>
      <c r="X36" s="8"/>
      <c r="Y36" s="1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0"/>
    </row>
    <row r="37" spans="1:51" ht="9.75" customHeight="1">
      <c r="A37" s="5" t="s">
        <v>50</v>
      </c>
      <c r="B37" s="8">
        <v>0</v>
      </c>
      <c r="C37" s="8">
        <v>0</v>
      </c>
      <c r="D37" s="8">
        <v>0</v>
      </c>
      <c r="E37" s="8">
        <v>8</v>
      </c>
      <c r="F37" s="8">
        <v>0</v>
      </c>
      <c r="G37" s="8">
        <v>4</v>
      </c>
      <c r="H37" s="8">
        <v>23</v>
      </c>
      <c r="I37" s="8">
        <v>14</v>
      </c>
      <c r="J37" s="8">
        <v>19</v>
      </c>
      <c r="K37" s="8">
        <v>1</v>
      </c>
      <c r="L37" s="8">
        <v>12</v>
      </c>
      <c r="M37" s="8">
        <v>0</v>
      </c>
      <c r="N37" s="8">
        <v>1</v>
      </c>
      <c r="O37" s="8">
        <v>11</v>
      </c>
      <c r="P37" s="8">
        <v>18</v>
      </c>
      <c r="Q37" s="8">
        <v>2</v>
      </c>
      <c r="R37" s="8">
        <f t="shared" si="0"/>
        <v>113</v>
      </c>
      <c r="S37" s="9"/>
      <c r="U37" s="8"/>
      <c r="V37" s="8"/>
      <c r="W37" s="8"/>
      <c r="X37" s="8"/>
      <c r="Y37" s="10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0"/>
    </row>
    <row r="38" spans="1:51" ht="9.75" customHeight="1">
      <c r="A38" s="5" t="s">
        <v>51</v>
      </c>
      <c r="B38" s="8">
        <v>1</v>
      </c>
      <c r="C38" s="8">
        <v>0</v>
      </c>
      <c r="D38" s="8">
        <v>0</v>
      </c>
      <c r="E38" s="8">
        <v>1</v>
      </c>
      <c r="F38" s="8">
        <v>0</v>
      </c>
      <c r="G38" s="8">
        <v>5</v>
      </c>
      <c r="H38" s="8">
        <v>8</v>
      </c>
      <c r="I38" s="8">
        <v>1</v>
      </c>
      <c r="J38" s="8">
        <v>3</v>
      </c>
      <c r="K38" s="8">
        <v>0</v>
      </c>
      <c r="L38" s="8">
        <v>1</v>
      </c>
      <c r="M38" s="8">
        <v>0</v>
      </c>
      <c r="N38" s="8">
        <v>0</v>
      </c>
      <c r="O38" s="8">
        <v>1</v>
      </c>
      <c r="P38" s="8">
        <v>2</v>
      </c>
      <c r="Q38" s="8">
        <v>0</v>
      </c>
      <c r="R38" s="8">
        <f aca="true" t="shared" si="1" ref="R38:R58">SUM(B38:Q38)</f>
        <v>23</v>
      </c>
      <c r="S38" s="9"/>
      <c r="U38" s="8"/>
      <c r="V38" s="8"/>
      <c r="W38" s="8"/>
      <c r="X38" s="8"/>
      <c r="Y38" s="10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0"/>
    </row>
    <row r="39" spans="1:51" ht="9.75" customHeight="1">
      <c r="A39" s="5" t="s">
        <v>52</v>
      </c>
      <c r="B39" s="8">
        <v>0</v>
      </c>
      <c r="C39" s="8">
        <v>1</v>
      </c>
      <c r="D39" s="8">
        <v>0</v>
      </c>
      <c r="E39" s="8">
        <v>1</v>
      </c>
      <c r="F39" s="8">
        <v>0</v>
      </c>
      <c r="G39" s="8">
        <v>3</v>
      </c>
      <c r="H39" s="8">
        <v>12</v>
      </c>
      <c r="I39" s="8">
        <v>2</v>
      </c>
      <c r="J39" s="8">
        <v>13</v>
      </c>
      <c r="K39" s="8">
        <v>0</v>
      </c>
      <c r="L39" s="8">
        <v>3</v>
      </c>
      <c r="M39" s="8">
        <v>0</v>
      </c>
      <c r="N39" s="8">
        <v>0</v>
      </c>
      <c r="O39" s="8">
        <v>1</v>
      </c>
      <c r="P39" s="8">
        <v>3</v>
      </c>
      <c r="Q39" s="8">
        <v>0</v>
      </c>
      <c r="R39" s="8">
        <f t="shared" si="1"/>
        <v>39</v>
      </c>
      <c r="S39" s="9"/>
      <c r="U39" s="8"/>
      <c r="V39" s="8"/>
      <c r="W39" s="8"/>
      <c r="X39" s="8"/>
      <c r="Y39" s="10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0"/>
    </row>
    <row r="40" spans="1:51" ht="9.75" customHeight="1">
      <c r="A40" s="5" t="s">
        <v>53</v>
      </c>
      <c r="B40" s="8">
        <v>0</v>
      </c>
      <c r="C40" s="8">
        <v>1</v>
      </c>
      <c r="D40" s="8">
        <v>0</v>
      </c>
      <c r="E40" s="8">
        <v>6</v>
      </c>
      <c r="F40" s="8">
        <v>0</v>
      </c>
      <c r="G40" s="8">
        <v>1</v>
      </c>
      <c r="H40" s="8">
        <v>5</v>
      </c>
      <c r="I40" s="8">
        <v>9</v>
      </c>
      <c r="J40" s="8">
        <v>19</v>
      </c>
      <c r="K40" s="8">
        <v>0</v>
      </c>
      <c r="L40" s="8">
        <v>10</v>
      </c>
      <c r="M40" s="8">
        <v>0</v>
      </c>
      <c r="N40" s="8">
        <v>0</v>
      </c>
      <c r="O40" s="8">
        <v>4</v>
      </c>
      <c r="P40" s="8">
        <v>7</v>
      </c>
      <c r="Q40" s="8">
        <v>0</v>
      </c>
      <c r="R40" s="8">
        <f t="shared" si="1"/>
        <v>62</v>
      </c>
      <c r="S40" s="9"/>
      <c r="U40" s="8"/>
      <c r="V40" s="8"/>
      <c r="W40" s="8"/>
      <c r="X40" s="8"/>
      <c r="Y40" s="10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0"/>
    </row>
    <row r="41" spans="1:51" ht="9.75" customHeight="1">
      <c r="A41" s="5" t="s">
        <v>54</v>
      </c>
      <c r="B41" s="8">
        <v>0</v>
      </c>
      <c r="C41" s="8">
        <v>0</v>
      </c>
      <c r="D41" s="8">
        <v>0</v>
      </c>
      <c r="E41" s="8">
        <v>6</v>
      </c>
      <c r="F41" s="8">
        <v>0</v>
      </c>
      <c r="G41" s="8">
        <v>6</v>
      </c>
      <c r="H41" s="8">
        <v>13</v>
      </c>
      <c r="I41" s="8">
        <v>14</v>
      </c>
      <c r="J41" s="8">
        <v>26</v>
      </c>
      <c r="K41" s="8">
        <v>0</v>
      </c>
      <c r="L41" s="8">
        <v>3</v>
      </c>
      <c r="M41" s="8">
        <v>0</v>
      </c>
      <c r="N41" s="8">
        <v>0</v>
      </c>
      <c r="O41" s="8">
        <v>5</v>
      </c>
      <c r="P41" s="8">
        <v>10</v>
      </c>
      <c r="Q41" s="8">
        <v>1</v>
      </c>
      <c r="R41" s="8">
        <f t="shared" si="1"/>
        <v>84</v>
      </c>
      <c r="S41" s="9"/>
      <c r="U41" s="8"/>
      <c r="V41" s="8"/>
      <c r="W41" s="8"/>
      <c r="X41" s="8"/>
      <c r="Y41" s="10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0"/>
    </row>
    <row r="42" spans="1:51" ht="9.75" customHeight="1">
      <c r="A42" s="5" t="s">
        <v>55</v>
      </c>
      <c r="B42" s="8">
        <v>1</v>
      </c>
      <c r="C42" s="8">
        <v>0</v>
      </c>
      <c r="D42" s="8">
        <v>0</v>
      </c>
      <c r="E42" s="8">
        <v>5</v>
      </c>
      <c r="F42" s="8">
        <v>0</v>
      </c>
      <c r="G42" s="8">
        <v>8</v>
      </c>
      <c r="H42" s="8">
        <v>19</v>
      </c>
      <c r="I42" s="8">
        <v>15</v>
      </c>
      <c r="J42" s="8">
        <v>24</v>
      </c>
      <c r="K42" s="8">
        <v>0</v>
      </c>
      <c r="L42" s="8">
        <v>8</v>
      </c>
      <c r="M42" s="8">
        <v>0</v>
      </c>
      <c r="N42" s="8">
        <v>2</v>
      </c>
      <c r="O42" s="8">
        <v>6</v>
      </c>
      <c r="P42" s="8">
        <v>12</v>
      </c>
      <c r="Q42" s="8">
        <v>1</v>
      </c>
      <c r="R42" s="8">
        <f t="shared" si="1"/>
        <v>101</v>
      </c>
      <c r="S42" s="9"/>
      <c r="U42" s="8"/>
      <c r="V42" s="8"/>
      <c r="W42" s="8"/>
      <c r="X42" s="8"/>
      <c r="Y42" s="10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0"/>
    </row>
    <row r="43" spans="1:51" ht="9.75" customHeight="1">
      <c r="A43" s="5" t="s">
        <v>56</v>
      </c>
      <c r="B43" s="8">
        <v>0</v>
      </c>
      <c r="C43" s="8">
        <v>0</v>
      </c>
      <c r="D43" s="8">
        <v>0</v>
      </c>
      <c r="E43" s="8">
        <v>1</v>
      </c>
      <c r="F43" s="8">
        <v>0</v>
      </c>
      <c r="G43" s="8">
        <v>4</v>
      </c>
      <c r="H43" s="8">
        <v>7</v>
      </c>
      <c r="I43" s="8">
        <v>2</v>
      </c>
      <c r="J43" s="8">
        <v>10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6</v>
      </c>
      <c r="Q43" s="8">
        <v>1</v>
      </c>
      <c r="R43" s="8">
        <f t="shared" si="1"/>
        <v>32</v>
      </c>
      <c r="S43" s="9"/>
      <c r="U43" s="8"/>
      <c r="V43" s="8"/>
      <c r="W43" s="8"/>
      <c r="X43" s="8"/>
      <c r="Y43" s="10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0"/>
    </row>
    <row r="44" spans="1:51" ht="9.75" customHeight="1">
      <c r="A44" s="5" t="s">
        <v>57</v>
      </c>
      <c r="B44" s="8">
        <v>1</v>
      </c>
      <c r="C44" s="8">
        <v>0</v>
      </c>
      <c r="D44" s="8">
        <v>0</v>
      </c>
      <c r="E44" s="8">
        <v>0</v>
      </c>
      <c r="F44" s="8">
        <v>0</v>
      </c>
      <c r="G44" s="8">
        <v>2</v>
      </c>
      <c r="H44" s="8">
        <v>4</v>
      </c>
      <c r="I44" s="8">
        <v>2</v>
      </c>
      <c r="J44" s="8">
        <v>3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P44" s="8">
        <v>4</v>
      </c>
      <c r="Q44" s="8">
        <v>0</v>
      </c>
      <c r="R44" s="8">
        <f t="shared" si="1"/>
        <v>17</v>
      </c>
      <c r="S44" s="9"/>
      <c r="U44" s="8"/>
      <c r="V44" s="8"/>
      <c r="W44" s="8"/>
      <c r="X44" s="8"/>
      <c r="Y44" s="10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0"/>
    </row>
    <row r="45" spans="1:51" ht="9.75" customHeight="1">
      <c r="A45" s="5" t="s">
        <v>58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4</v>
      </c>
      <c r="H45" s="8">
        <v>3</v>
      </c>
      <c r="I45" s="8">
        <v>2</v>
      </c>
      <c r="J45" s="8">
        <v>10</v>
      </c>
      <c r="K45" s="8">
        <v>0</v>
      </c>
      <c r="L45" s="8">
        <v>2</v>
      </c>
      <c r="M45" s="8">
        <v>0</v>
      </c>
      <c r="N45" s="8">
        <v>0</v>
      </c>
      <c r="O45" s="8">
        <v>2</v>
      </c>
      <c r="P45" s="8">
        <v>5</v>
      </c>
      <c r="Q45" s="8">
        <v>1</v>
      </c>
      <c r="R45" s="8">
        <f t="shared" si="1"/>
        <v>30</v>
      </c>
      <c r="S45" s="9"/>
      <c r="U45" s="8"/>
      <c r="V45" s="8"/>
      <c r="W45" s="8"/>
      <c r="X45" s="8"/>
      <c r="Y45" s="10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0"/>
    </row>
    <row r="46" spans="1:51" ht="9.75" customHeight="1">
      <c r="A46" s="5" t="s">
        <v>59</v>
      </c>
      <c r="B46" s="8">
        <v>0</v>
      </c>
      <c r="C46" s="8">
        <v>0</v>
      </c>
      <c r="D46" s="8">
        <v>0</v>
      </c>
      <c r="E46" s="8">
        <v>2</v>
      </c>
      <c r="F46" s="8">
        <v>0</v>
      </c>
      <c r="G46" s="8">
        <v>6</v>
      </c>
      <c r="H46" s="8">
        <v>7</v>
      </c>
      <c r="I46" s="8">
        <v>2</v>
      </c>
      <c r="J46" s="8">
        <v>17</v>
      </c>
      <c r="K46" s="8">
        <v>0</v>
      </c>
      <c r="L46" s="8">
        <v>3</v>
      </c>
      <c r="M46" s="8">
        <v>0</v>
      </c>
      <c r="N46" s="8">
        <v>0</v>
      </c>
      <c r="O46" s="8">
        <v>3</v>
      </c>
      <c r="P46" s="8">
        <v>6</v>
      </c>
      <c r="Q46" s="8">
        <v>0</v>
      </c>
      <c r="R46" s="8">
        <f t="shared" si="1"/>
        <v>46</v>
      </c>
      <c r="S46" s="9"/>
      <c r="U46" s="8"/>
      <c r="V46" s="8"/>
      <c r="W46" s="8"/>
      <c r="X46" s="8"/>
      <c r="Y46" s="1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0"/>
    </row>
    <row r="47" spans="1:51" ht="9.75" customHeight="1">
      <c r="A47" s="5" t="s">
        <v>60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0</v>
      </c>
      <c r="R47" s="8">
        <f t="shared" si="1"/>
        <v>2</v>
      </c>
      <c r="S47" s="9"/>
      <c r="U47" s="8"/>
      <c r="V47" s="8"/>
      <c r="W47" s="8"/>
      <c r="X47" s="8"/>
      <c r="Y47" s="10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0"/>
    </row>
    <row r="48" spans="1:51" ht="9.75" customHeight="1">
      <c r="A48" s="5" t="s">
        <v>61</v>
      </c>
      <c r="B48" s="8">
        <v>0</v>
      </c>
      <c r="C48" s="8">
        <v>0</v>
      </c>
      <c r="D48" s="8">
        <v>0</v>
      </c>
      <c r="E48" s="8">
        <v>1</v>
      </c>
      <c r="F48" s="8">
        <v>0</v>
      </c>
      <c r="G48" s="8">
        <v>2</v>
      </c>
      <c r="H48" s="8">
        <v>4</v>
      </c>
      <c r="I48" s="8">
        <v>3</v>
      </c>
      <c r="J48" s="8">
        <v>8</v>
      </c>
      <c r="K48" s="8">
        <v>0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1"/>
        <v>20</v>
      </c>
      <c r="S48" s="9"/>
      <c r="U48" s="8"/>
      <c r="V48" s="8"/>
      <c r="W48" s="8"/>
      <c r="X48" s="8"/>
      <c r="Y48" s="10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0"/>
    </row>
    <row r="49" spans="1:51" ht="9.75" customHeight="1">
      <c r="A49" s="5" t="s">
        <v>62</v>
      </c>
      <c r="B49" s="8">
        <v>0</v>
      </c>
      <c r="C49" s="8">
        <v>0</v>
      </c>
      <c r="D49" s="8">
        <v>0</v>
      </c>
      <c r="E49" s="8">
        <v>1</v>
      </c>
      <c r="F49" s="8">
        <v>0</v>
      </c>
      <c r="G49" s="8">
        <v>1</v>
      </c>
      <c r="H49" s="8">
        <v>12</v>
      </c>
      <c r="I49" s="8">
        <v>7</v>
      </c>
      <c r="J49" s="8">
        <v>9</v>
      </c>
      <c r="K49" s="8">
        <v>0</v>
      </c>
      <c r="L49" s="8">
        <v>1</v>
      </c>
      <c r="M49" s="8">
        <v>0</v>
      </c>
      <c r="N49" s="8">
        <v>0</v>
      </c>
      <c r="O49" s="8">
        <v>3</v>
      </c>
      <c r="P49" s="8">
        <v>6</v>
      </c>
      <c r="Q49" s="8">
        <v>0</v>
      </c>
      <c r="R49" s="8">
        <f t="shared" si="1"/>
        <v>40</v>
      </c>
      <c r="S49" s="9"/>
      <c r="U49" s="8"/>
      <c r="V49" s="8"/>
      <c r="W49" s="8"/>
      <c r="X49" s="8"/>
      <c r="Y49" s="10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0"/>
    </row>
    <row r="50" spans="1:51" ht="9.75" customHeight="1">
      <c r="A50" s="5" t="s">
        <v>63</v>
      </c>
      <c r="B50" s="8">
        <v>0</v>
      </c>
      <c r="C50" s="8">
        <v>0</v>
      </c>
      <c r="D50" s="8">
        <v>0</v>
      </c>
      <c r="E50" s="8">
        <v>4</v>
      </c>
      <c r="F50" s="8">
        <v>0</v>
      </c>
      <c r="G50" s="8">
        <v>2</v>
      </c>
      <c r="H50" s="8">
        <v>5</v>
      </c>
      <c r="I50" s="8">
        <v>7</v>
      </c>
      <c r="J50" s="8">
        <v>5</v>
      </c>
      <c r="K50" s="8">
        <v>0</v>
      </c>
      <c r="L50" s="8">
        <v>3</v>
      </c>
      <c r="M50" s="8">
        <v>0</v>
      </c>
      <c r="N50" s="8">
        <v>0</v>
      </c>
      <c r="O50" s="8">
        <v>6</v>
      </c>
      <c r="P50" s="8">
        <v>11</v>
      </c>
      <c r="Q50" s="8">
        <v>0</v>
      </c>
      <c r="R50" s="8">
        <f t="shared" si="1"/>
        <v>43</v>
      </c>
      <c r="S50" s="9"/>
      <c r="U50" s="8"/>
      <c r="V50" s="8"/>
      <c r="W50" s="8"/>
      <c r="X50" s="8"/>
      <c r="Y50" s="10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0"/>
    </row>
    <row r="51" spans="1:51" ht="9.75" customHeight="1">
      <c r="A51" s="5" t="s">
        <v>64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6</v>
      </c>
      <c r="I51" s="8">
        <v>11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3</v>
      </c>
      <c r="Q51" s="8">
        <v>0</v>
      </c>
      <c r="R51" s="8">
        <f t="shared" si="1"/>
        <v>20</v>
      </c>
      <c r="S51" s="9"/>
      <c r="U51" s="8"/>
      <c r="V51" s="8"/>
      <c r="W51" s="8"/>
      <c r="X51" s="8"/>
      <c r="Y51" s="10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0"/>
    </row>
    <row r="52" spans="1:51" ht="9.75" customHeight="1">
      <c r="A52" s="5" t="s">
        <v>65</v>
      </c>
      <c r="B52" s="8">
        <v>0</v>
      </c>
      <c r="C52" s="8">
        <v>0</v>
      </c>
      <c r="D52" s="8">
        <v>0</v>
      </c>
      <c r="E52" s="8">
        <v>2</v>
      </c>
      <c r="F52" s="8">
        <v>0</v>
      </c>
      <c r="G52" s="8">
        <v>1</v>
      </c>
      <c r="H52" s="8">
        <v>1</v>
      </c>
      <c r="I52" s="8">
        <v>0</v>
      </c>
      <c r="J52" s="8">
        <v>5</v>
      </c>
      <c r="K52" s="8">
        <v>0</v>
      </c>
      <c r="L52" s="8">
        <v>5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f t="shared" si="1"/>
        <v>14</v>
      </c>
      <c r="S52" s="9"/>
      <c r="U52" s="8"/>
      <c r="V52" s="8"/>
      <c r="W52" s="8"/>
      <c r="X52" s="8"/>
      <c r="Y52" s="10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0"/>
    </row>
    <row r="53" spans="1:51" ht="9.75" customHeight="1">
      <c r="A53" s="5" t="s">
        <v>66</v>
      </c>
      <c r="B53" s="8">
        <v>1</v>
      </c>
      <c r="C53" s="8">
        <v>0</v>
      </c>
      <c r="D53" s="8">
        <v>0</v>
      </c>
      <c r="E53" s="8">
        <v>1</v>
      </c>
      <c r="F53" s="8">
        <v>0</v>
      </c>
      <c r="G53" s="8">
        <v>0</v>
      </c>
      <c r="H53" s="8">
        <v>4</v>
      </c>
      <c r="I53" s="8">
        <v>4</v>
      </c>
      <c r="J53" s="8">
        <v>2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7</v>
      </c>
      <c r="Q53" s="8">
        <v>0</v>
      </c>
      <c r="R53" s="8">
        <f t="shared" si="1"/>
        <v>21</v>
      </c>
      <c r="S53" s="9"/>
      <c r="U53" s="8"/>
      <c r="V53" s="8"/>
      <c r="W53" s="8"/>
      <c r="X53" s="8"/>
      <c r="Y53" s="10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0"/>
    </row>
    <row r="54" spans="1:51" ht="9.75" customHeight="1">
      <c r="A54" s="5" t="s">
        <v>67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1"/>
        <v>1</v>
      </c>
      <c r="S54" s="9"/>
      <c r="U54" s="8"/>
      <c r="V54" s="8"/>
      <c r="W54" s="8"/>
      <c r="X54" s="8"/>
      <c r="Y54" s="10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0"/>
    </row>
    <row r="55" spans="1:51" ht="9.75" customHeight="1">
      <c r="A55" s="5" t="s">
        <v>68</v>
      </c>
      <c r="B55" s="8">
        <v>0</v>
      </c>
      <c r="C55" s="8">
        <v>0</v>
      </c>
      <c r="D55" s="8">
        <v>0</v>
      </c>
      <c r="E55" s="8">
        <v>1</v>
      </c>
      <c r="F55" s="8">
        <v>0</v>
      </c>
      <c r="G55" s="8">
        <v>2</v>
      </c>
      <c r="H55" s="8">
        <v>0</v>
      </c>
      <c r="I55" s="8">
        <v>2</v>
      </c>
      <c r="J55" s="8">
        <v>0</v>
      </c>
      <c r="K55" s="8">
        <v>0</v>
      </c>
      <c r="L55" s="8">
        <v>5</v>
      </c>
      <c r="M55" s="8">
        <v>0</v>
      </c>
      <c r="N55" s="8">
        <v>1</v>
      </c>
      <c r="O55" s="8">
        <v>1</v>
      </c>
      <c r="P55" s="8">
        <v>0</v>
      </c>
      <c r="Q55" s="8">
        <v>0</v>
      </c>
      <c r="R55" s="8">
        <f t="shared" si="1"/>
        <v>12</v>
      </c>
      <c r="S55" s="9"/>
      <c r="U55" s="8"/>
      <c r="V55" s="8"/>
      <c r="W55" s="8"/>
      <c r="X55" s="8"/>
      <c r="Y55" s="10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0"/>
    </row>
    <row r="56" spans="1:51" ht="9.75" customHeight="1">
      <c r="A56" s="5" t="s">
        <v>69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3</v>
      </c>
      <c r="H56" s="8">
        <v>28</v>
      </c>
      <c r="I56" s="8">
        <v>41</v>
      </c>
      <c r="J56" s="8">
        <v>3</v>
      </c>
      <c r="K56" s="8">
        <v>1</v>
      </c>
      <c r="L56" s="8">
        <v>2</v>
      </c>
      <c r="M56" s="8">
        <v>0</v>
      </c>
      <c r="N56" s="8">
        <v>1</v>
      </c>
      <c r="O56" s="8">
        <v>1</v>
      </c>
      <c r="P56" s="8">
        <v>10</v>
      </c>
      <c r="Q56" s="8">
        <v>0</v>
      </c>
      <c r="R56" s="8">
        <f t="shared" si="1"/>
        <v>90</v>
      </c>
      <c r="S56" s="9"/>
      <c r="U56" s="8"/>
      <c r="V56" s="8"/>
      <c r="W56" s="8"/>
      <c r="X56" s="8"/>
      <c r="Y56" s="10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0"/>
    </row>
    <row r="57" spans="1:51" ht="9.75" customHeight="1">
      <c r="A57" s="5" t="s">
        <v>70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3</v>
      </c>
      <c r="I57" s="8">
        <v>1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2</v>
      </c>
      <c r="Q57" s="8">
        <v>0</v>
      </c>
      <c r="R57" s="8">
        <f t="shared" si="1"/>
        <v>7</v>
      </c>
      <c r="S57" s="9"/>
      <c r="U57" s="8"/>
      <c r="V57" s="8"/>
      <c r="W57" s="8"/>
      <c r="X57" s="8"/>
      <c r="Y57" s="10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0"/>
    </row>
    <row r="58" spans="1:51" ht="9.75" customHeight="1">
      <c r="A58" s="5" t="s">
        <v>71</v>
      </c>
      <c r="B58" s="8">
        <v>0</v>
      </c>
      <c r="C58" s="8">
        <v>1</v>
      </c>
      <c r="D58" s="8">
        <v>0</v>
      </c>
      <c r="E58" s="8">
        <v>3</v>
      </c>
      <c r="F58" s="8">
        <v>0</v>
      </c>
      <c r="G58" s="8">
        <v>5</v>
      </c>
      <c r="H58" s="8">
        <v>11</v>
      </c>
      <c r="I58" s="8">
        <v>6</v>
      </c>
      <c r="J58" s="8">
        <v>8</v>
      </c>
      <c r="K58" s="8">
        <v>0</v>
      </c>
      <c r="L58" s="8">
        <v>4</v>
      </c>
      <c r="M58" s="8">
        <v>0</v>
      </c>
      <c r="N58" s="8">
        <v>0</v>
      </c>
      <c r="O58" s="8">
        <v>8</v>
      </c>
      <c r="P58" s="8">
        <v>5</v>
      </c>
      <c r="Q58" s="8">
        <v>0</v>
      </c>
      <c r="R58" s="8">
        <f t="shared" si="1"/>
        <v>51</v>
      </c>
      <c r="S58" s="9"/>
      <c r="U58" s="8"/>
      <c r="V58" s="8"/>
      <c r="W58" s="8"/>
      <c r="X58" s="8"/>
      <c r="Y58" s="10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0"/>
    </row>
    <row r="59" spans="1:19" ht="7.5" customHeight="1">
      <c r="A59" s="5"/>
      <c r="B59" s="8"/>
      <c r="C59" s="8"/>
      <c r="D59" s="10"/>
      <c r="E59" s="8"/>
      <c r="F59" s="10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0"/>
      <c r="S59" s="9"/>
    </row>
    <row r="60" spans="1:19" ht="12.75" customHeight="1">
      <c r="A60" s="4" t="s">
        <v>72</v>
      </c>
      <c r="B60" s="12">
        <f aca="true" t="shared" si="2" ref="B60:R60">SUM(B6:B58)</f>
        <v>25</v>
      </c>
      <c r="C60" s="12">
        <f t="shared" si="2"/>
        <v>15</v>
      </c>
      <c r="D60" s="12">
        <f t="shared" si="2"/>
        <v>1</v>
      </c>
      <c r="E60" s="12">
        <f t="shared" si="2"/>
        <v>224</v>
      </c>
      <c r="F60" s="12">
        <f t="shared" si="2"/>
        <v>4</v>
      </c>
      <c r="G60" s="12">
        <f t="shared" si="2"/>
        <v>223</v>
      </c>
      <c r="H60" s="12">
        <f t="shared" si="2"/>
        <v>1169</v>
      </c>
      <c r="I60" s="12">
        <f t="shared" si="2"/>
        <v>573</v>
      </c>
      <c r="J60" s="12">
        <f t="shared" si="2"/>
        <v>554</v>
      </c>
      <c r="K60" s="12">
        <f t="shared" si="2"/>
        <v>94</v>
      </c>
      <c r="L60" s="12">
        <f t="shared" si="2"/>
        <v>674</v>
      </c>
      <c r="M60" s="12">
        <f t="shared" si="2"/>
        <v>1</v>
      </c>
      <c r="N60" s="12">
        <f t="shared" si="2"/>
        <v>37</v>
      </c>
      <c r="O60" s="12">
        <f t="shared" si="2"/>
        <v>236</v>
      </c>
      <c r="P60" s="12">
        <f t="shared" si="2"/>
        <v>513</v>
      </c>
      <c r="Q60" s="12">
        <f t="shared" si="2"/>
        <v>29</v>
      </c>
      <c r="R60" s="12">
        <f t="shared" si="2"/>
        <v>4372</v>
      </c>
      <c r="S60" s="9"/>
    </row>
    <row r="61" spans="1:19" ht="7.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9"/>
    </row>
    <row r="62" spans="1:18" ht="12.75" customHeight="1">
      <c r="A62" s="14" t="s">
        <v>73</v>
      </c>
      <c r="B62" s="15"/>
      <c r="C62" s="15"/>
      <c r="D62" s="16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16"/>
    </row>
    <row r="63" spans="4:18" ht="7.5" customHeight="1">
      <c r="D63" s="11"/>
      <c r="F63" s="11"/>
      <c r="Q63" s="11"/>
      <c r="R63" s="11"/>
    </row>
    <row r="64" ht="12.75" customHeight="1">
      <c r="A64" s="13" t="s">
        <v>74</v>
      </c>
    </row>
  </sheetData>
  <sheetProtection/>
  <mergeCells count="2">
    <mergeCell ref="A1:R1"/>
    <mergeCell ref="B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2006-02-10T14:41:13Z</dcterms:created>
  <dcterms:modified xsi:type="dcterms:W3CDTF">2009-07-28T19:06:27Z</dcterms:modified>
  <cp:category/>
  <cp:version/>
  <cp:contentType/>
  <cp:contentStatus/>
</cp:coreProperties>
</file>