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3.08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<sst xmlns="http://schemas.openxmlformats.org/spreadsheetml/2006/main" count="12" uniqueCount="10">
  <si>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Age</t>
  </si>
  <si>
    <t>Males</t>
  </si>
  <si>
    <t>Females</t>
  </si>
  <si>
    <t>Total  pop.</t>
  </si>
  <si>
    <t>Unemployed</t>
  </si>
  <si>
    <t>% youth unemployed</t>
  </si>
  <si>
    <t xml:space="preserve">Total pop. </t>
  </si>
  <si>
    <t>Total</t>
  </si>
  <si>
    <t>Source: Population Census Aruba 2000</t>
  </si>
  <si>
    <t>Ba.3.08 Proportion youth unemployed to total youth population by age and sex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</si>
</sst>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 wrapText="1"/>
    </xf>
    <xf numFmtId="0" fontId="6" fillId="34" borderId="0" xfId="0" applyFont="1" applyFill="1" applyAlignment="1">
      <alignment horizontal="left"/>
    </xf>
    <xf numFmtId="1" fontId="6" fillId="34" borderId="0" xfId="0" applyNumberFormat="1" applyFont="1" applyFill="1" applyAlignment="1">
      <alignment/>
    </xf>
    <xf numFmtId="168" fontId="6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3" width="12.140625" style="1" customWidth="1"/>
    <col min="4" max="4" width="11.28125" style="1" customWidth="1"/>
    <col min="5" max="5" width="10.28125" style="1" customWidth="1"/>
    <col min="6" max="6" width="12.28125" style="1" customWidth="1"/>
    <col min="7" max="7" width="13.140625" style="1" customWidth="1"/>
    <col min="8" max="16384" width="9.140625" style="1" customWidth="1"/>
  </cols>
  <sheetData>
    <row r="1" spans="1:8" s="2" customFormat="1" ht="15">
      <c r="A1" s="16" t="s">
        <v>9</v>
      </c>
      <c r="B1" s="16"/>
      <c r="C1" s="16"/>
      <c r="D1" s="16"/>
      <c r="E1" s="16"/>
      <c r="F1" s="16"/>
      <c r="G1" s="16"/>
      <c r="H1" s="17"/>
    </row>
    <row r="2" spans="1:8" ht="12.75" customHeight="1">
      <c r="A2" s="18"/>
      <c r="B2" s="18"/>
      <c r="C2" s="18"/>
      <c r="D2" s="18"/>
      <c r="E2" s="18"/>
      <c r="F2" s="18"/>
      <c r="G2" s="18"/>
      <c r="H2" s="15"/>
    </row>
    <row r="3" spans="1:8" ht="12.75" customHeight="1">
      <c r="A3" s="5" t="s">
        <v>0</v>
      </c>
      <c r="B3" s="8" t="s">
        <v>1</v>
      </c>
      <c r="C3" s="9"/>
      <c r="D3" s="10"/>
      <c r="E3" s="8" t="s">
        <v>2</v>
      </c>
      <c r="F3" s="9"/>
      <c r="G3" s="10"/>
      <c r="H3" s="15"/>
    </row>
    <row r="4" spans="1:8" ht="12.75" customHeight="1">
      <c r="A4" s="6"/>
      <c r="B4" s="11" t="s">
        <v>3</v>
      </c>
      <c r="C4" s="11" t="s">
        <v>4</v>
      </c>
      <c r="D4" s="13" t="s">
        <v>5</v>
      </c>
      <c r="E4" s="11" t="s">
        <v>6</v>
      </c>
      <c r="F4" s="11" t="s">
        <v>4</v>
      </c>
      <c r="G4" s="13" t="s">
        <v>5</v>
      </c>
      <c r="H4" s="15"/>
    </row>
    <row r="5" spans="1:8" ht="12.75" customHeight="1">
      <c r="A5" s="7"/>
      <c r="B5" s="12"/>
      <c r="C5" s="12"/>
      <c r="D5" s="14"/>
      <c r="E5" s="12"/>
      <c r="F5" s="12"/>
      <c r="G5" s="14"/>
      <c r="H5" s="15"/>
    </row>
    <row r="6" spans="1:8" ht="12.75" customHeight="1">
      <c r="A6" s="19"/>
      <c r="B6" s="20"/>
      <c r="C6" s="20"/>
      <c r="D6" s="21"/>
      <c r="E6" s="20"/>
      <c r="F6" s="20"/>
      <c r="G6" s="21"/>
      <c r="H6" s="15"/>
    </row>
    <row r="7" spans="1:8" ht="12.75" customHeight="1">
      <c r="A7" s="22">
        <v>15</v>
      </c>
      <c r="B7" s="23">
        <v>651</v>
      </c>
      <c r="C7" s="23">
        <v>0</v>
      </c>
      <c r="D7" s="24">
        <f aca="true" t="shared" si="0" ref="D7:D22">+C7/B7*100</f>
        <v>0</v>
      </c>
      <c r="E7" s="23">
        <v>703.5</v>
      </c>
      <c r="F7" s="23">
        <v>1.05</v>
      </c>
      <c r="G7" s="24">
        <f aca="true" t="shared" si="1" ref="G7:G22">+F7/E7*100</f>
        <v>0.1492537313432836</v>
      </c>
      <c r="H7" s="15"/>
    </row>
    <row r="8" spans="1:8" ht="12.75" customHeight="1">
      <c r="A8" s="22">
        <v>16</v>
      </c>
      <c r="B8" s="23">
        <v>627.9</v>
      </c>
      <c r="C8" s="23">
        <v>6.3</v>
      </c>
      <c r="D8" s="24">
        <f t="shared" si="0"/>
        <v>1.0033444816053512</v>
      </c>
      <c r="E8" s="23">
        <v>649.95</v>
      </c>
      <c r="F8" s="23">
        <v>5.25</v>
      </c>
      <c r="G8" s="24">
        <f t="shared" si="1"/>
        <v>0.8077544426494345</v>
      </c>
      <c r="H8" s="15"/>
    </row>
    <row r="9" spans="1:8" ht="12.75" customHeight="1">
      <c r="A9" s="22">
        <v>17</v>
      </c>
      <c r="B9" s="23">
        <v>628.95</v>
      </c>
      <c r="C9" s="23">
        <v>25.2</v>
      </c>
      <c r="D9" s="24">
        <f t="shared" si="0"/>
        <v>4.006677796327211</v>
      </c>
      <c r="E9" s="23">
        <v>621.6</v>
      </c>
      <c r="F9" s="23">
        <v>11.55</v>
      </c>
      <c r="G9" s="24">
        <f t="shared" si="1"/>
        <v>1.8581081081081081</v>
      </c>
      <c r="H9" s="15"/>
    </row>
    <row r="10" spans="1:8" ht="12.75" customHeight="1">
      <c r="A10" s="22">
        <v>18</v>
      </c>
      <c r="B10" s="23">
        <v>577.5</v>
      </c>
      <c r="C10" s="23">
        <v>42</v>
      </c>
      <c r="D10" s="24">
        <f t="shared" si="0"/>
        <v>7.2727272727272725</v>
      </c>
      <c r="E10" s="23">
        <v>562.8</v>
      </c>
      <c r="F10" s="23">
        <v>36.75</v>
      </c>
      <c r="G10" s="24">
        <f t="shared" si="1"/>
        <v>6.529850746268657</v>
      </c>
      <c r="H10" s="15"/>
    </row>
    <row r="11" spans="1:8" ht="12.75" customHeight="1">
      <c r="A11" s="22">
        <v>19</v>
      </c>
      <c r="B11" s="23">
        <v>572.25</v>
      </c>
      <c r="C11" s="23">
        <v>54.6</v>
      </c>
      <c r="D11" s="24">
        <f t="shared" si="0"/>
        <v>9.541284403669724</v>
      </c>
      <c r="E11" s="23">
        <v>533.4</v>
      </c>
      <c r="F11" s="23">
        <v>47.25</v>
      </c>
      <c r="G11" s="24">
        <f t="shared" si="1"/>
        <v>8.858267716535433</v>
      </c>
      <c r="H11" s="15"/>
    </row>
    <row r="12" spans="1:8" ht="12.75" customHeight="1">
      <c r="A12" s="22">
        <v>20</v>
      </c>
      <c r="B12" s="23">
        <v>528.15</v>
      </c>
      <c r="C12" s="23">
        <v>61.94999999999993</v>
      </c>
      <c r="D12" s="24">
        <f t="shared" si="0"/>
        <v>11.729622266401577</v>
      </c>
      <c r="E12" s="23">
        <v>518.7</v>
      </c>
      <c r="F12" s="23">
        <v>65.09999999999992</v>
      </c>
      <c r="G12" s="24">
        <f t="shared" si="1"/>
        <v>12.550607287449377</v>
      </c>
      <c r="H12" s="15"/>
    </row>
    <row r="13" spans="1:8" ht="12.75" customHeight="1">
      <c r="A13" s="22">
        <v>21</v>
      </c>
      <c r="B13" s="23">
        <v>486.15</v>
      </c>
      <c r="C13" s="23">
        <v>60.899999999999935</v>
      </c>
      <c r="D13" s="24">
        <f t="shared" si="0"/>
        <v>12.526997840172774</v>
      </c>
      <c r="E13" s="23">
        <v>527.1</v>
      </c>
      <c r="F13" s="23">
        <v>48.3</v>
      </c>
      <c r="G13" s="24">
        <f t="shared" si="1"/>
        <v>9.163346613545816</v>
      </c>
      <c r="H13" s="15"/>
    </row>
    <row r="14" spans="1:8" ht="12.75" customHeight="1">
      <c r="A14" s="22">
        <v>22</v>
      </c>
      <c r="B14" s="23">
        <v>478.8</v>
      </c>
      <c r="C14" s="23">
        <v>42</v>
      </c>
      <c r="D14" s="24">
        <f t="shared" si="0"/>
        <v>8.771929824561402</v>
      </c>
      <c r="E14" s="23">
        <v>470.4</v>
      </c>
      <c r="F14" s="23">
        <v>49.35</v>
      </c>
      <c r="G14" s="24">
        <f t="shared" si="1"/>
        <v>10.491071428571429</v>
      </c>
      <c r="H14" s="15"/>
    </row>
    <row r="15" spans="1:8" ht="12.75" customHeight="1">
      <c r="A15" s="22">
        <v>23</v>
      </c>
      <c r="B15" s="23">
        <v>471.45</v>
      </c>
      <c r="C15" s="23">
        <v>45.15</v>
      </c>
      <c r="D15" s="24">
        <f t="shared" si="0"/>
        <v>9.57683741648107</v>
      </c>
      <c r="E15" s="23">
        <v>539.7</v>
      </c>
      <c r="F15" s="23">
        <v>50.4</v>
      </c>
      <c r="G15" s="24">
        <f t="shared" si="1"/>
        <v>9.338521400778209</v>
      </c>
      <c r="H15" s="15"/>
    </row>
    <row r="16" spans="1:8" ht="12.75" customHeight="1">
      <c r="A16" s="22">
        <v>24</v>
      </c>
      <c r="B16" s="23">
        <v>463.05</v>
      </c>
      <c r="C16" s="23">
        <v>30.45</v>
      </c>
      <c r="D16" s="24">
        <f t="shared" si="0"/>
        <v>6.575963718820861</v>
      </c>
      <c r="E16" s="23">
        <v>540.75</v>
      </c>
      <c r="F16" s="23">
        <v>44.1</v>
      </c>
      <c r="G16" s="24">
        <f t="shared" si="1"/>
        <v>8.155339805825243</v>
      </c>
      <c r="H16" s="15"/>
    </row>
    <row r="17" spans="1:8" ht="12.75" customHeight="1">
      <c r="A17" s="22">
        <v>25</v>
      </c>
      <c r="B17" s="23">
        <v>530.25</v>
      </c>
      <c r="C17" s="23">
        <v>37.8</v>
      </c>
      <c r="D17" s="24">
        <f t="shared" si="0"/>
        <v>7.128712871287128</v>
      </c>
      <c r="E17" s="23">
        <v>584.85</v>
      </c>
      <c r="F17" s="23">
        <v>44.1</v>
      </c>
      <c r="G17" s="24">
        <f t="shared" si="1"/>
        <v>7.5403949730700175</v>
      </c>
      <c r="H17" s="15"/>
    </row>
    <row r="18" spans="1:8" ht="12.75" customHeight="1">
      <c r="A18" s="22">
        <v>26</v>
      </c>
      <c r="B18" s="23">
        <v>521.85</v>
      </c>
      <c r="C18" s="23">
        <v>30.45</v>
      </c>
      <c r="D18" s="24">
        <f t="shared" si="0"/>
        <v>5.835010060362173</v>
      </c>
      <c r="E18" s="23">
        <v>551.25</v>
      </c>
      <c r="F18" s="23">
        <v>42</v>
      </c>
      <c r="G18" s="24">
        <f t="shared" si="1"/>
        <v>7.6190476190476195</v>
      </c>
      <c r="H18" s="15"/>
    </row>
    <row r="19" spans="1:8" ht="12.75" customHeight="1">
      <c r="A19" s="22">
        <v>27</v>
      </c>
      <c r="B19" s="23">
        <v>638.4</v>
      </c>
      <c r="C19" s="23">
        <v>33.6</v>
      </c>
      <c r="D19" s="24">
        <f t="shared" si="0"/>
        <v>5.2631578947368425</v>
      </c>
      <c r="E19" s="23">
        <v>620.55</v>
      </c>
      <c r="F19" s="23">
        <v>49.35</v>
      </c>
      <c r="G19" s="24">
        <f t="shared" si="1"/>
        <v>7.952622673434857</v>
      </c>
      <c r="H19" s="15"/>
    </row>
    <row r="20" spans="1:8" ht="12.75" customHeight="1">
      <c r="A20" s="22">
        <v>28</v>
      </c>
      <c r="B20" s="23">
        <v>653.1</v>
      </c>
      <c r="C20" s="23">
        <v>48.3</v>
      </c>
      <c r="D20" s="24">
        <f t="shared" si="0"/>
        <v>7.395498392282958</v>
      </c>
      <c r="E20" s="23">
        <v>743.4</v>
      </c>
      <c r="F20" s="23">
        <v>42</v>
      </c>
      <c r="G20" s="24">
        <f t="shared" si="1"/>
        <v>5.649717514124294</v>
      </c>
      <c r="H20" s="15"/>
    </row>
    <row r="21" spans="1:8" ht="12.75" customHeight="1">
      <c r="A21" s="22">
        <v>29</v>
      </c>
      <c r="B21" s="23">
        <v>677.25</v>
      </c>
      <c r="C21" s="23">
        <v>32.55</v>
      </c>
      <c r="D21" s="24">
        <f t="shared" si="0"/>
        <v>4.8062015503875966</v>
      </c>
      <c r="E21" s="23">
        <v>832.65</v>
      </c>
      <c r="F21" s="23">
        <v>48.3</v>
      </c>
      <c r="G21" s="24">
        <f>+F21/E21*100</f>
        <v>5.800756620428752</v>
      </c>
      <c r="H21" s="15"/>
    </row>
    <row r="22" spans="1:8" ht="12.75" customHeight="1">
      <c r="A22" s="22" t="s">
        <v>7</v>
      </c>
      <c r="B22" s="23">
        <f>SUM(B7:B21)</f>
        <v>8506.050000000001</v>
      </c>
      <c r="C22" s="23">
        <f>SUM(C7:C21)</f>
        <v>551.2499999999998</v>
      </c>
      <c r="D22" s="24">
        <f t="shared" si="0"/>
        <v>6.480681397358347</v>
      </c>
      <c r="E22" s="23">
        <f>SUM(E7:E21)</f>
        <v>9000.6</v>
      </c>
      <c r="F22" s="23">
        <f>SUM(F7:F21)</f>
        <v>584.8499999999999</v>
      </c>
      <c r="G22" s="24">
        <f t="shared" si="1"/>
        <v>6.497900139990666</v>
      </c>
      <c r="H22" s="15"/>
    </row>
    <row r="23" spans="1:8" ht="12.75" customHeight="1">
      <c r="A23" s="22"/>
      <c r="B23" s="23"/>
      <c r="C23" s="23"/>
      <c r="D23" s="24"/>
      <c r="E23" s="23"/>
      <c r="F23" s="23"/>
      <c r="G23" s="24"/>
      <c r="H23" s="15"/>
    </row>
    <row r="24" spans="1:8" s="3" customFormat="1" ht="12.75" customHeight="1">
      <c r="A24" s="4" t="s">
        <v>8</v>
      </c>
      <c r="B24" s="4"/>
      <c r="C24" s="4"/>
      <c r="D24" s="4"/>
      <c r="E24" s="4"/>
      <c r="F24" s="4"/>
      <c r="G24" s="4"/>
      <c r="H24" s="25"/>
    </row>
    <row r="25" spans="1:8" ht="11.25">
      <c r="A25" s="15"/>
      <c r="B25" s="15"/>
      <c r="C25" s="15"/>
      <c r="D25" s="15"/>
      <c r="E25" s="15"/>
      <c r="F25" s="15"/>
      <c r="G25" s="15"/>
      <c r="H25" s="15"/>
    </row>
    <row r="26" spans="1:8" ht="11.25">
      <c r="A26" s="15"/>
      <c r="B26" s="15"/>
      <c r="C26" s="15"/>
      <c r="D26" s="15"/>
      <c r="E26" s="15"/>
      <c r="F26" s="15"/>
      <c r="G26" s="15"/>
      <c r="H26" s="15"/>
    </row>
    <row r="27" spans="1:8" ht="11.25">
      <c r="A27" s="15"/>
      <c r="B27" s="15"/>
      <c r="C27" s="15"/>
      <c r="D27" s="15"/>
      <c r="E27" s="15"/>
      <c r="F27" s="15"/>
      <c r="G27" s="15"/>
      <c r="H27" s="15"/>
    </row>
  </sheetData>
  <sheetProtection/>
  <mergeCells count="9">
    <mergeCell ref="A3:A5"/>
    <mergeCell ref="B3:D3"/>
    <mergeCell ref="E3:G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Web Mod</cp:lastModifiedBy>
  <dcterms:created xsi:type="dcterms:W3CDTF">2004-10-04T14:52:54Z</dcterms:created>
  <dcterms:modified xsi:type="dcterms:W3CDTF">2009-07-28T14:58:30Z</dcterms:modified>
  <cp:category/>
  <cp:version/>
  <cp:contentType/>
  <cp:contentStatus/>
</cp:coreProperties>
</file>