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28725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<sst xmlns="http://schemas.openxmlformats.org/spreadsheetml/2006/main" count="17" uniqueCount="17">
  <si>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Number of Crew members on board Cruise Ships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</si>
  <si>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</si>
  <si>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</si>
  <si>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</si>
  <si>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</si>
  <si>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</si>
  <si>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</si>
  <si>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</si>
  <si>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</si>
  <si>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</si>
  <si>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</si>
  <si>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</si>
  <si>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</si>
  <si>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</si>
  <si>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% Growth</t>
  </si>
  <si>
    <t>Month</t>
  </si>
  <si>
    <t>Source: Central Bureau Statistics Aruba, Aruba Ports Authority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</si>
</sst>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64" fontId="4" fillId="33" borderId="0" xfId="42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164" fontId="4" fillId="33" borderId="0" xfId="42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0" fontId="5" fillId="18" borderId="10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1" fillId="0" borderId="0" xfId="42" applyNumberFormat="1" applyFont="1" applyAlignment="1">
      <alignment/>
    </xf>
    <xf numFmtId="164" fontId="1" fillId="0" borderId="0" xfId="0" applyNumberFormat="1" applyFont="1" applyAlignment="1">
      <alignment/>
    </xf>
    <xf numFmtId="164" fontId="42" fillId="0" borderId="0" xfId="42" applyNumberFormat="1" applyFont="1" applyAlignment="1">
      <alignment horizontal="center"/>
    </xf>
    <xf numFmtId="167" fontId="1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5DAA"/>
      <rgbColor rgb="00333300"/>
      <rgbColor rgb="00C7CAE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zoomScalePageLayoutView="0" workbookViewId="0" topLeftCell="A1">
      <selection activeCell="Y86" sqref="Y86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14" width="9.7109375" style="1" customWidth="1"/>
    <col min="15" max="16384" width="9.140625" style="1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2" t="s">
        <v>0</v>
      </c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</row>
    <row r="3" spans="1:14" ht="7.5" customHeight="1">
      <c r="A3" s="4"/>
      <c r="B3" s="2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</row>
    <row r="4" spans="1:17" ht="12.75">
      <c r="A4" s="4"/>
      <c r="B4" s="20" t="s">
        <v>15</v>
      </c>
      <c r="C4" s="21">
        <v>2000</v>
      </c>
      <c r="D4" s="21">
        <v>2001</v>
      </c>
      <c r="E4" s="21">
        <f aca="true" t="shared" si="0" ref="E4:J4">D4+1</f>
        <v>2002</v>
      </c>
      <c r="F4" s="21">
        <f t="shared" si="0"/>
        <v>2003</v>
      </c>
      <c r="G4" s="21">
        <f t="shared" si="0"/>
        <v>2004</v>
      </c>
      <c r="H4" s="21">
        <f t="shared" si="0"/>
        <v>2005</v>
      </c>
      <c r="I4" s="21">
        <f t="shared" si="0"/>
        <v>2006</v>
      </c>
      <c r="J4" s="21">
        <f t="shared" si="0"/>
        <v>2007</v>
      </c>
      <c r="K4" s="21">
        <v>2008</v>
      </c>
      <c r="L4" s="21">
        <v>2009</v>
      </c>
      <c r="M4" s="21">
        <v>2010</v>
      </c>
      <c r="N4" s="21">
        <v>2011</v>
      </c>
      <c r="O4" s="21">
        <v>2012</v>
      </c>
      <c r="P4" s="21">
        <v>2013</v>
      </c>
      <c r="Q4" s="21">
        <v>2014</v>
      </c>
    </row>
    <row r="5" spans="1:17" ht="12.75">
      <c r="A5" s="4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7.5" customHeight="1">
      <c r="A6" s="4"/>
      <c r="B6" s="5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4"/>
      <c r="B7" s="8" t="s">
        <v>1</v>
      </c>
      <c r="C7" s="11">
        <v>29772</v>
      </c>
      <c r="D7" s="11">
        <v>27861</v>
      </c>
      <c r="E7" s="11">
        <v>31595</v>
      </c>
      <c r="F7" s="11">
        <v>31174</v>
      </c>
      <c r="G7" s="11">
        <v>28109</v>
      </c>
      <c r="H7" s="11">
        <v>27509</v>
      </c>
      <c r="I7" s="12">
        <v>28720</v>
      </c>
      <c r="J7" s="12">
        <v>32607</v>
      </c>
      <c r="K7" s="12">
        <v>39286</v>
      </c>
      <c r="L7" s="12">
        <v>40622</v>
      </c>
      <c r="M7" s="12">
        <v>36444</v>
      </c>
      <c r="N7" s="12">
        <v>39806</v>
      </c>
      <c r="O7" s="12">
        <v>37580</v>
      </c>
      <c r="P7" s="12">
        <v>47483</v>
      </c>
      <c r="Q7" s="12">
        <v>39090</v>
      </c>
    </row>
    <row r="8" spans="1:17" ht="12.75">
      <c r="A8" s="4"/>
      <c r="B8" s="8" t="s">
        <v>2</v>
      </c>
      <c r="C8" s="11">
        <v>27365</v>
      </c>
      <c r="D8" s="11">
        <v>24435</v>
      </c>
      <c r="E8" s="11">
        <v>28727</v>
      </c>
      <c r="F8" s="11">
        <v>27446</v>
      </c>
      <c r="G8" s="11">
        <v>22527</v>
      </c>
      <c r="H8" s="11">
        <v>24608</v>
      </c>
      <c r="I8" s="12">
        <v>26888</v>
      </c>
      <c r="J8" s="12">
        <v>24206</v>
      </c>
      <c r="K8" s="12">
        <v>39795</v>
      </c>
      <c r="L8" s="12">
        <v>34194</v>
      </c>
      <c r="M8" s="12">
        <v>33310</v>
      </c>
      <c r="N8" s="12">
        <v>38154</v>
      </c>
      <c r="O8" s="12">
        <v>36962</v>
      </c>
      <c r="P8" s="12">
        <v>35189</v>
      </c>
      <c r="Q8" s="12">
        <v>32483</v>
      </c>
    </row>
    <row r="9" spans="1:17" ht="12.75">
      <c r="A9" s="4"/>
      <c r="B9" s="8" t="s">
        <v>3</v>
      </c>
      <c r="C9" s="11">
        <v>32728</v>
      </c>
      <c r="D9" s="11">
        <v>28966</v>
      </c>
      <c r="E9" s="11">
        <v>29317</v>
      </c>
      <c r="F9" s="11">
        <v>30316</v>
      </c>
      <c r="G9" s="13">
        <v>28351</v>
      </c>
      <c r="H9" s="13">
        <v>27337</v>
      </c>
      <c r="I9" s="12">
        <v>31141</v>
      </c>
      <c r="J9" s="12">
        <v>29807</v>
      </c>
      <c r="K9" s="12">
        <v>36248</v>
      </c>
      <c r="L9" s="12">
        <v>39210</v>
      </c>
      <c r="M9" s="12">
        <v>30862</v>
      </c>
      <c r="N9" s="12">
        <v>46102</v>
      </c>
      <c r="O9" s="12">
        <v>34527</v>
      </c>
      <c r="P9" s="12">
        <v>34065</v>
      </c>
      <c r="Q9" s="12">
        <v>32673</v>
      </c>
    </row>
    <row r="10" spans="1:17" ht="12.75">
      <c r="A10" s="4"/>
      <c r="B10" s="8" t="s">
        <v>4</v>
      </c>
      <c r="C10" s="11">
        <v>24562</v>
      </c>
      <c r="D10" s="11">
        <v>27004</v>
      </c>
      <c r="E10" s="11">
        <v>29778</v>
      </c>
      <c r="F10" s="11">
        <v>24545</v>
      </c>
      <c r="G10" s="11">
        <v>24127</v>
      </c>
      <c r="H10" s="11">
        <v>27792</v>
      </c>
      <c r="I10" s="12">
        <v>23470</v>
      </c>
      <c r="J10" s="12">
        <v>20593</v>
      </c>
      <c r="K10" s="12">
        <v>25445</v>
      </c>
      <c r="L10" s="12">
        <v>26103</v>
      </c>
      <c r="M10" s="12">
        <v>27613</v>
      </c>
      <c r="N10" s="12">
        <v>23573</v>
      </c>
      <c r="O10" s="12">
        <v>28012</v>
      </c>
      <c r="P10" s="12">
        <v>29138</v>
      </c>
      <c r="Q10" s="12">
        <v>23405</v>
      </c>
    </row>
    <row r="11" spans="1:17" ht="12.75">
      <c r="A11" s="4"/>
      <c r="B11" s="8" t="s">
        <v>5</v>
      </c>
      <c r="C11" s="11">
        <v>5584</v>
      </c>
      <c r="D11" s="11">
        <v>5045</v>
      </c>
      <c r="E11" s="11">
        <v>11902</v>
      </c>
      <c r="F11" s="11">
        <v>10201</v>
      </c>
      <c r="G11" s="11">
        <v>11326</v>
      </c>
      <c r="H11" s="11">
        <v>9986</v>
      </c>
      <c r="I11" s="12">
        <v>12001</v>
      </c>
      <c r="J11" s="12">
        <v>10701</v>
      </c>
      <c r="K11" s="12">
        <v>5895</v>
      </c>
      <c r="L11" s="12">
        <v>6480</v>
      </c>
      <c r="M11" s="12">
        <v>7589</v>
      </c>
      <c r="N11" s="12">
        <v>7450</v>
      </c>
      <c r="O11" s="12">
        <v>2911</v>
      </c>
      <c r="P11" s="12">
        <v>11355</v>
      </c>
      <c r="Q11" s="12">
        <v>13112</v>
      </c>
    </row>
    <row r="12" spans="1:17" ht="12.75">
      <c r="A12" s="4"/>
      <c r="B12" s="8" t="s">
        <v>6</v>
      </c>
      <c r="C12" s="11">
        <v>4518</v>
      </c>
      <c r="D12" s="11">
        <v>5291</v>
      </c>
      <c r="E12" s="11">
        <v>7727</v>
      </c>
      <c r="F12" s="11">
        <v>7132</v>
      </c>
      <c r="G12" s="13">
        <v>9949</v>
      </c>
      <c r="H12" s="13">
        <v>7866</v>
      </c>
      <c r="I12" s="12">
        <v>7805</v>
      </c>
      <c r="J12" s="12">
        <v>4979</v>
      </c>
      <c r="K12" s="12">
        <v>2375</v>
      </c>
      <c r="L12" s="12">
        <v>4905</v>
      </c>
      <c r="M12" s="12">
        <v>4221</v>
      </c>
      <c r="N12" s="12">
        <v>3581</v>
      </c>
      <c r="O12" s="12">
        <v>2804</v>
      </c>
      <c r="P12" s="12">
        <v>8232</v>
      </c>
      <c r="Q12" s="12">
        <v>7322</v>
      </c>
    </row>
    <row r="13" spans="1:17" ht="12.75">
      <c r="A13" s="4"/>
      <c r="B13" s="8" t="s">
        <v>7</v>
      </c>
      <c r="C13" s="11">
        <v>3591</v>
      </c>
      <c r="D13" s="11">
        <v>4186</v>
      </c>
      <c r="E13" s="11">
        <v>8801</v>
      </c>
      <c r="F13" s="13">
        <v>8201</v>
      </c>
      <c r="G13" s="11">
        <v>10511</v>
      </c>
      <c r="H13" s="11">
        <v>7531</v>
      </c>
      <c r="I13" s="12">
        <v>6248</v>
      </c>
      <c r="J13" s="12">
        <v>4494</v>
      </c>
      <c r="K13" s="12">
        <v>3727</v>
      </c>
      <c r="L13" s="12">
        <v>5019</v>
      </c>
      <c r="M13" s="12">
        <v>1686</v>
      </c>
      <c r="N13" s="12">
        <v>2154</v>
      </c>
      <c r="O13" s="12">
        <v>4729</v>
      </c>
      <c r="P13" s="12">
        <v>10399</v>
      </c>
      <c r="Q13" s="12">
        <v>12934</v>
      </c>
    </row>
    <row r="14" spans="1:17" ht="12.75">
      <c r="A14" s="4"/>
      <c r="B14" s="8" t="s">
        <v>8</v>
      </c>
      <c r="C14" s="11">
        <v>4539</v>
      </c>
      <c r="D14" s="11">
        <v>6231</v>
      </c>
      <c r="E14" s="11">
        <v>9445</v>
      </c>
      <c r="F14" s="13">
        <v>8547</v>
      </c>
      <c r="G14" s="13">
        <v>10690</v>
      </c>
      <c r="H14" s="13">
        <v>7672</v>
      </c>
      <c r="I14" s="12">
        <v>8949</v>
      </c>
      <c r="J14" s="12">
        <v>5203</v>
      </c>
      <c r="K14" s="12">
        <v>3393</v>
      </c>
      <c r="L14" s="12">
        <v>5465</v>
      </c>
      <c r="M14" s="12">
        <v>1697</v>
      </c>
      <c r="N14" s="12">
        <v>2622</v>
      </c>
      <c r="O14" s="12">
        <v>4214</v>
      </c>
      <c r="P14" s="12">
        <v>7603</v>
      </c>
      <c r="Q14" s="12">
        <v>10526</v>
      </c>
    </row>
    <row r="15" spans="1:17" ht="12.75">
      <c r="A15" s="4"/>
      <c r="B15" s="8" t="s">
        <v>9</v>
      </c>
      <c r="C15" s="11">
        <v>6485</v>
      </c>
      <c r="D15" s="11">
        <v>5086</v>
      </c>
      <c r="E15" s="11">
        <v>7208</v>
      </c>
      <c r="F15" s="11">
        <v>10433</v>
      </c>
      <c r="G15" s="13">
        <v>9639</v>
      </c>
      <c r="H15" s="13">
        <v>6589</v>
      </c>
      <c r="I15" s="12">
        <v>8859</v>
      </c>
      <c r="J15" s="12">
        <v>5459</v>
      </c>
      <c r="K15" s="12">
        <v>3279</v>
      </c>
      <c r="L15" s="12">
        <v>5867</v>
      </c>
      <c r="M15" s="12">
        <v>2869</v>
      </c>
      <c r="N15" s="12">
        <v>2164</v>
      </c>
      <c r="O15" s="12">
        <v>2483</v>
      </c>
      <c r="P15" s="12">
        <v>8078</v>
      </c>
      <c r="Q15" s="12">
        <v>9318</v>
      </c>
    </row>
    <row r="16" spans="1:17" ht="12.75">
      <c r="A16" s="4"/>
      <c r="B16" s="8" t="s">
        <v>10</v>
      </c>
      <c r="C16" s="11">
        <v>15037</v>
      </c>
      <c r="D16" s="11">
        <v>16394</v>
      </c>
      <c r="E16" s="11">
        <v>15316</v>
      </c>
      <c r="F16" s="11">
        <v>20756</v>
      </c>
      <c r="G16" s="13">
        <v>24392</v>
      </c>
      <c r="H16" s="13">
        <v>14065</v>
      </c>
      <c r="I16" s="12">
        <v>20138</v>
      </c>
      <c r="J16" s="12">
        <v>11501</v>
      </c>
      <c r="K16" s="12">
        <v>10953</v>
      </c>
      <c r="L16" s="12">
        <v>16724</v>
      </c>
      <c r="M16" s="12">
        <v>18259</v>
      </c>
      <c r="N16" s="12">
        <v>14094</v>
      </c>
      <c r="O16" s="12">
        <v>12571</v>
      </c>
      <c r="P16" s="12">
        <v>19095</v>
      </c>
      <c r="Q16" s="12">
        <v>20828</v>
      </c>
    </row>
    <row r="17" spans="1:17" ht="12.75">
      <c r="A17" s="4"/>
      <c r="B17" s="8" t="s">
        <v>11</v>
      </c>
      <c r="C17" s="11">
        <v>25384</v>
      </c>
      <c r="D17" s="11">
        <v>23642</v>
      </c>
      <c r="E17" s="11">
        <v>28163</v>
      </c>
      <c r="F17" s="11">
        <v>20838</v>
      </c>
      <c r="G17" s="11">
        <v>26480</v>
      </c>
      <c r="H17" s="11">
        <v>31109</v>
      </c>
      <c r="I17" s="12">
        <v>32371</v>
      </c>
      <c r="J17" s="12">
        <v>29046</v>
      </c>
      <c r="K17" s="12">
        <v>26806</v>
      </c>
      <c r="L17" s="12">
        <v>35699</v>
      </c>
      <c r="M17" s="12">
        <v>36980</v>
      </c>
      <c r="N17" s="12">
        <v>30202</v>
      </c>
      <c r="O17" s="12">
        <v>28225</v>
      </c>
      <c r="P17" s="12">
        <v>28778</v>
      </c>
      <c r="Q17" s="12">
        <v>26893</v>
      </c>
    </row>
    <row r="18" spans="1:17" ht="12.75">
      <c r="A18" s="4"/>
      <c r="B18" s="9" t="s">
        <v>12</v>
      </c>
      <c r="C18" s="14">
        <v>31246</v>
      </c>
      <c r="D18" s="14">
        <v>29664</v>
      </c>
      <c r="E18" s="14">
        <v>29019</v>
      </c>
      <c r="F18" s="14">
        <v>29527</v>
      </c>
      <c r="G18" s="14">
        <v>32279</v>
      </c>
      <c r="H18" s="14">
        <v>34882</v>
      </c>
      <c r="I18" s="15">
        <v>36022</v>
      </c>
      <c r="J18" s="15">
        <v>32097</v>
      </c>
      <c r="K18" s="15">
        <v>38264</v>
      </c>
      <c r="L18" s="15">
        <v>34421</v>
      </c>
      <c r="M18" s="15">
        <v>34339</v>
      </c>
      <c r="N18" s="15">
        <v>39850</v>
      </c>
      <c r="O18" s="15">
        <v>38309</v>
      </c>
      <c r="P18" s="15">
        <v>38527</v>
      </c>
      <c r="Q18" s="15">
        <v>32214</v>
      </c>
    </row>
    <row r="19" spans="1:17" ht="6" customHeight="1">
      <c r="A19" s="4"/>
      <c r="B19" s="9"/>
      <c r="C19" s="14"/>
      <c r="D19" s="14"/>
      <c r="E19" s="14"/>
      <c r="F19" s="14"/>
      <c r="G19" s="14"/>
      <c r="H19" s="14"/>
      <c r="I19" s="16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4"/>
      <c r="B20" s="10" t="s">
        <v>13</v>
      </c>
      <c r="C20" s="17">
        <f aca="true" t="shared" si="1" ref="C20:I20">SUM(C7:C18)</f>
        <v>210811</v>
      </c>
      <c r="D20" s="17">
        <f t="shared" si="1"/>
        <v>203805</v>
      </c>
      <c r="E20" s="17">
        <f t="shared" si="1"/>
        <v>236998</v>
      </c>
      <c r="F20" s="17">
        <f t="shared" si="1"/>
        <v>229116</v>
      </c>
      <c r="G20" s="17">
        <f t="shared" si="1"/>
        <v>238380</v>
      </c>
      <c r="H20" s="17">
        <f t="shared" si="1"/>
        <v>226946</v>
      </c>
      <c r="I20" s="17">
        <f t="shared" si="1"/>
        <v>242612</v>
      </c>
      <c r="J20" s="17">
        <f>SUM(J7:J18)</f>
        <v>210693</v>
      </c>
      <c r="K20" s="17">
        <f>SUM(K7:K18)</f>
        <v>235466</v>
      </c>
      <c r="L20" s="17">
        <f>SUM(L7:L18)</f>
        <v>254709</v>
      </c>
      <c r="M20" s="17">
        <f>SUM(M7:M18)</f>
        <v>235869</v>
      </c>
      <c r="N20" s="17">
        <f>SUM(N7:N18)</f>
        <v>249752</v>
      </c>
      <c r="O20" s="17">
        <f>SUM(O7:O19)</f>
        <v>233327</v>
      </c>
      <c r="P20" s="17">
        <f>SUM(P7:P19)</f>
        <v>277942</v>
      </c>
      <c r="Q20" s="17">
        <f>SUM(Q7:Q18)</f>
        <v>260798</v>
      </c>
    </row>
    <row r="21" spans="1:17" ht="7.5" customHeight="1">
      <c r="A21" s="4"/>
      <c r="B21" s="10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4"/>
      <c r="B22" s="10" t="s">
        <v>14</v>
      </c>
      <c r="C22" s="19"/>
      <c r="D22" s="19">
        <f aca="true" t="shared" si="2" ref="D22:Q22">((D20-C20)/C20)*100</f>
        <v>-3.3233559918600073</v>
      </c>
      <c r="E22" s="19">
        <f t="shared" si="2"/>
        <v>16.28664654939771</v>
      </c>
      <c r="F22" s="19">
        <f t="shared" si="2"/>
        <v>-3.3257664621642378</v>
      </c>
      <c r="G22" s="19">
        <f t="shared" si="2"/>
        <v>4.04336667888755</v>
      </c>
      <c r="H22" s="19">
        <f t="shared" si="2"/>
        <v>-4.79654333417233</v>
      </c>
      <c r="I22" s="19">
        <f t="shared" si="2"/>
        <v>6.902963700616005</v>
      </c>
      <c r="J22" s="19">
        <f t="shared" si="2"/>
        <v>-13.156397869849801</v>
      </c>
      <c r="K22" s="19">
        <f t="shared" si="2"/>
        <v>11.757865709824248</v>
      </c>
      <c r="L22" s="19">
        <f t="shared" si="2"/>
        <v>8.17230513110173</v>
      </c>
      <c r="M22" s="19">
        <f t="shared" si="2"/>
        <v>-7.396676206965597</v>
      </c>
      <c r="N22" s="19">
        <f t="shared" si="2"/>
        <v>5.885894288778941</v>
      </c>
      <c r="O22" s="19">
        <f t="shared" si="2"/>
        <v>-6.576523911720426</v>
      </c>
      <c r="P22" s="19">
        <f t="shared" si="2"/>
        <v>19.12123329061789</v>
      </c>
      <c r="Q22" s="19">
        <f t="shared" si="2"/>
        <v>-6.168193364083154</v>
      </c>
    </row>
    <row r="23" spans="1:17" ht="7.5" customHeight="1" thickBot="1">
      <c r="A23" s="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s="24" customFormat="1" ht="13.5" thickTop="1">
      <c r="B24" s="25" t="s">
        <v>16</v>
      </c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</row>
    <row r="29" ht="12.75">
      <c r="R29" s="28"/>
    </row>
    <row r="30" ht="12.75">
      <c r="R30" s="28"/>
    </row>
    <row r="31" ht="12.75">
      <c r="R31" s="29"/>
    </row>
    <row r="32" spans="18:22" ht="12.75">
      <c r="R32" s="28"/>
      <c r="V32" s="31"/>
    </row>
    <row r="33" ht="12.75">
      <c r="R33" s="30"/>
    </row>
    <row r="34" ht="12.75">
      <c r="R34" s="29"/>
    </row>
    <row r="35" ht="12.75">
      <c r="R35" s="29"/>
    </row>
    <row r="36" ht="12.75">
      <c r="R36" s="28"/>
    </row>
    <row r="37" ht="12.75">
      <c r="R37" s="29"/>
    </row>
    <row r="38" ht="12.75">
      <c r="R38" s="29"/>
    </row>
    <row r="39" ht="12.75">
      <c r="R39" s="28"/>
    </row>
    <row r="40" ht="12.75">
      <c r="R40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2006-09-25T15:23:32Z</dcterms:created>
  <dcterms:modified xsi:type="dcterms:W3CDTF">2016-01-18T19:51:11Z</dcterms:modified>
  <cp:category/>
  <cp:version/>
  <cp:contentType/>
  <cp:contentStatus/>
</cp:coreProperties>
</file>