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90" windowWidth="27945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<sst xmlns="http://schemas.openxmlformats.org/spreadsheetml/2006/main" count="346" uniqueCount="21">
  <si>
    <t>Commercial</t>
  </si>
  <si>
    <t>Non Commercial</t>
  </si>
  <si>
    <t>Total</t>
  </si>
  <si>
    <t>Landings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</si>
  <si>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</si>
  <si>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</si>
  <si>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</si>
  <si>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</si>
  <si>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</si>
  <si>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</si>
  <si>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</si>
  <si>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</si>
  <si>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</si>
  <si>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</si>
  <si>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</si>
  <si>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</si>
  <si>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Landings at the Airport</t>
  </si>
  <si>
    <t>Qtr. 1</t>
  </si>
  <si>
    <t>Qtr. 2</t>
  </si>
  <si>
    <t>Qtr. 3</t>
  </si>
  <si>
    <t>Qtr.4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</si>
</sst>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4" fontId="4" fillId="33" borderId="0" xfId="4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3" fillId="33" borderId="0" xfId="42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3" fillId="18" borderId="10" xfId="0" applyFont="1" applyFill="1" applyBorder="1" applyAlignment="1">
      <alignment horizontal="left"/>
    </xf>
    <xf numFmtId="0" fontId="3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left"/>
    </xf>
    <xf numFmtId="0" fontId="3" fillId="18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5D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37"/>
  <sheetViews>
    <sheetView showGridLines="0" tabSelected="1" zoomScalePageLayoutView="0" workbookViewId="0" topLeftCell="A286">
      <selection activeCell="N355" sqref="N355"/>
    </sheetView>
  </sheetViews>
  <sheetFormatPr defaultColWidth="9.140625" defaultRowHeight="12.75"/>
  <cols>
    <col min="1" max="1" width="3.7109375" style="10" customWidth="1"/>
    <col min="2" max="2" width="8.7109375" style="1" customWidth="1"/>
    <col min="3" max="3" width="15.7109375" style="1" customWidth="1"/>
    <col min="4" max="4" width="17.7109375" style="1" customWidth="1"/>
    <col min="5" max="5" width="12.7109375" style="1" customWidth="1"/>
    <col min="6" max="16384" width="9.140625" style="1" customWidth="1"/>
  </cols>
  <sheetData>
    <row r="1" spans="2:26" ht="12.75">
      <c r="B1" s="2"/>
      <c r="C1" s="2"/>
      <c r="D1" s="2"/>
      <c r="E1" s="2"/>
      <c r="F1" s="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2:26" ht="15">
      <c r="B2" s="3" t="s">
        <v>16</v>
      </c>
      <c r="C2" s="2"/>
      <c r="D2" s="2"/>
      <c r="E2" s="2"/>
      <c r="F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26" ht="7.5" customHeight="1">
      <c r="B3" s="3"/>
      <c r="C3" s="2"/>
      <c r="D3" s="2"/>
      <c r="E3" s="2"/>
      <c r="F3" s="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ht="12.75">
      <c r="B4" s="14"/>
      <c r="C4" s="15" t="s">
        <v>0</v>
      </c>
      <c r="D4" s="15" t="s">
        <v>1</v>
      </c>
      <c r="E4" s="15" t="s">
        <v>2</v>
      </c>
      <c r="F4" s="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2:26" ht="12.75">
      <c r="B5" s="16">
        <v>2000</v>
      </c>
      <c r="C5" s="17" t="s">
        <v>3</v>
      </c>
      <c r="D5" s="17" t="s">
        <v>3</v>
      </c>
      <c r="E5" s="17" t="s">
        <v>3</v>
      </c>
      <c r="F5" s="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ht="7.5" customHeight="1">
      <c r="B6" s="12"/>
      <c r="C6" s="6"/>
      <c r="D6" s="6"/>
      <c r="E6" s="6"/>
      <c r="F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26" ht="12.75">
      <c r="B7" s="11" t="s">
        <v>4</v>
      </c>
      <c r="C7" s="5">
        <v>1293</v>
      </c>
      <c r="D7" s="5">
        <v>481</v>
      </c>
      <c r="E7" s="5">
        <f aca="true" t="shared" si="0" ref="E7:E14">SUM(C7:D7)</f>
        <v>1774</v>
      </c>
      <c r="F7" s="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26" ht="12.75">
      <c r="B8" s="11" t="s">
        <v>5</v>
      </c>
      <c r="C8" s="5">
        <v>1098</v>
      </c>
      <c r="D8" s="5">
        <v>277</v>
      </c>
      <c r="E8" s="5">
        <f t="shared" si="0"/>
        <v>1375</v>
      </c>
      <c r="F8" s="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11" t="s">
        <v>6</v>
      </c>
      <c r="C9" s="5">
        <v>1335</v>
      </c>
      <c r="D9" s="5">
        <v>407</v>
      </c>
      <c r="E9" s="5">
        <f t="shared" si="0"/>
        <v>1742</v>
      </c>
      <c r="F9" s="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12" t="s">
        <v>17</v>
      </c>
      <c r="C10" s="7">
        <f>SUM(C7:C9)</f>
        <v>3726</v>
      </c>
      <c r="D10" s="7">
        <f>SUM(D7:D9)</f>
        <v>1165</v>
      </c>
      <c r="E10" s="7">
        <f t="shared" si="0"/>
        <v>4891</v>
      </c>
      <c r="F10" s="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11" t="s">
        <v>7</v>
      </c>
      <c r="C11" s="5">
        <v>739</v>
      </c>
      <c r="D11" s="5">
        <v>219</v>
      </c>
      <c r="E11" s="5">
        <f t="shared" si="0"/>
        <v>958</v>
      </c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11" t="s">
        <v>8</v>
      </c>
      <c r="C12" s="5">
        <v>1118</v>
      </c>
      <c r="D12" s="5">
        <v>257</v>
      </c>
      <c r="E12" s="5">
        <f t="shared" si="0"/>
        <v>1375</v>
      </c>
      <c r="F12" s="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11" t="s">
        <v>9</v>
      </c>
      <c r="C13" s="5">
        <v>1011</v>
      </c>
      <c r="D13" s="5">
        <v>272</v>
      </c>
      <c r="E13" s="5">
        <f t="shared" si="0"/>
        <v>1283</v>
      </c>
      <c r="F13" s="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12" t="s">
        <v>18</v>
      </c>
      <c r="C14" s="7">
        <f>SUM(C11:C13)</f>
        <v>2868</v>
      </c>
      <c r="D14" s="7">
        <f>SUM(D11:D13)</f>
        <v>748</v>
      </c>
      <c r="E14" s="7">
        <f t="shared" si="0"/>
        <v>3616</v>
      </c>
      <c r="F14" s="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11" t="s">
        <v>10</v>
      </c>
      <c r="C15" s="5">
        <v>1263</v>
      </c>
      <c r="D15" s="5">
        <v>286</v>
      </c>
      <c r="E15" s="5">
        <f aca="true" t="shared" si="1" ref="E15:E22">SUM(C15:D15)</f>
        <v>1549</v>
      </c>
      <c r="F15" s="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11" t="s">
        <v>11</v>
      </c>
      <c r="C16" s="5">
        <v>1431</v>
      </c>
      <c r="D16" s="5">
        <v>217</v>
      </c>
      <c r="E16" s="5">
        <f t="shared" si="1"/>
        <v>1648</v>
      </c>
      <c r="F16" s="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11" t="s">
        <v>12</v>
      </c>
      <c r="C17" s="5">
        <v>1268</v>
      </c>
      <c r="D17" s="5">
        <v>281</v>
      </c>
      <c r="E17" s="5">
        <f t="shared" si="1"/>
        <v>1549</v>
      </c>
      <c r="F17" s="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12" t="s">
        <v>19</v>
      </c>
      <c r="C18" s="7">
        <f>SUM(C15:C17)</f>
        <v>3962</v>
      </c>
      <c r="D18" s="7">
        <f>SUM(D15:D17)</f>
        <v>784</v>
      </c>
      <c r="E18" s="5">
        <f t="shared" si="1"/>
        <v>4746</v>
      </c>
      <c r="F18" s="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11" t="s">
        <v>13</v>
      </c>
      <c r="C19" s="5">
        <v>1080</v>
      </c>
      <c r="D19" s="5">
        <v>236</v>
      </c>
      <c r="E19" s="5">
        <f t="shared" si="1"/>
        <v>1316</v>
      </c>
      <c r="F19" s="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11" t="s">
        <v>14</v>
      </c>
      <c r="C20" s="5">
        <v>927</v>
      </c>
      <c r="D20" s="5">
        <v>218</v>
      </c>
      <c r="E20" s="5">
        <f t="shared" si="1"/>
        <v>1145</v>
      </c>
      <c r="F20" s="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11" t="s">
        <v>15</v>
      </c>
      <c r="C21" s="5">
        <v>1233</v>
      </c>
      <c r="D21" s="5">
        <v>326</v>
      </c>
      <c r="E21" s="5">
        <f t="shared" si="1"/>
        <v>1559</v>
      </c>
      <c r="F21" s="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12" t="s">
        <v>20</v>
      </c>
      <c r="C22" s="7">
        <f>SUM(C19:C21)</f>
        <v>3240</v>
      </c>
      <c r="D22" s="7">
        <f>SUM(D19:D21)</f>
        <v>780</v>
      </c>
      <c r="E22" s="7">
        <f t="shared" si="1"/>
        <v>4020</v>
      </c>
      <c r="F22" s="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7.5" customHeight="1">
      <c r="B23" s="12"/>
      <c r="C23" s="7"/>
      <c r="D23" s="7"/>
      <c r="E23" s="7"/>
      <c r="F23" s="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12" t="s">
        <v>2</v>
      </c>
      <c r="C24" s="8">
        <f>C10+C14+C18+C22</f>
        <v>13796</v>
      </c>
      <c r="D24" s="8">
        <f>D10+D14+D18+D22</f>
        <v>3477</v>
      </c>
      <c r="E24" s="8">
        <f>E10+E14+E18+E22</f>
        <v>17273</v>
      </c>
      <c r="F24" s="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12"/>
      <c r="C25" s="6"/>
      <c r="D25" s="6"/>
      <c r="E25" s="6"/>
      <c r="F25" s="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14"/>
      <c r="C26" s="15" t="s">
        <v>0</v>
      </c>
      <c r="D26" s="15" t="s">
        <v>1</v>
      </c>
      <c r="E26" s="15" t="s">
        <v>2</v>
      </c>
      <c r="F26" s="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16">
        <v>2001</v>
      </c>
      <c r="C27" s="17" t="s">
        <v>3</v>
      </c>
      <c r="D27" s="17" t="s">
        <v>3</v>
      </c>
      <c r="E27" s="17" t="s">
        <v>3</v>
      </c>
      <c r="F27" s="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7.5" customHeight="1">
      <c r="B28" s="12"/>
      <c r="C28" s="6"/>
      <c r="D28" s="6"/>
      <c r="E28" s="6"/>
      <c r="F28" s="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11" t="s">
        <v>4</v>
      </c>
      <c r="C29" s="5">
        <v>1190</v>
      </c>
      <c r="D29" s="5">
        <v>296</v>
      </c>
      <c r="E29" s="5">
        <f aca="true" t="shared" si="2" ref="E29:E36">SUM(C29:D29)</f>
        <v>1486</v>
      </c>
      <c r="F29" s="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11" t="s">
        <v>5</v>
      </c>
      <c r="C30" s="5">
        <v>1109</v>
      </c>
      <c r="D30" s="5">
        <v>266</v>
      </c>
      <c r="E30" s="5">
        <f t="shared" si="2"/>
        <v>1375</v>
      </c>
      <c r="F30" s="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11" t="s">
        <v>6</v>
      </c>
      <c r="C31" s="5">
        <v>1175</v>
      </c>
      <c r="D31" s="5">
        <v>243</v>
      </c>
      <c r="E31" s="5">
        <f t="shared" si="2"/>
        <v>1418</v>
      </c>
      <c r="F31" s="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12" t="s">
        <v>17</v>
      </c>
      <c r="C32" s="7">
        <f>SUM(C29:C31)</f>
        <v>3474</v>
      </c>
      <c r="D32" s="7">
        <f>SUM(D29:D31)</f>
        <v>805</v>
      </c>
      <c r="E32" s="7">
        <f t="shared" si="2"/>
        <v>4279</v>
      </c>
      <c r="F32" s="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11" t="s">
        <v>7</v>
      </c>
      <c r="C33" s="5">
        <v>1661</v>
      </c>
      <c r="D33" s="5">
        <v>145</v>
      </c>
      <c r="E33" s="5">
        <f t="shared" si="2"/>
        <v>1806</v>
      </c>
      <c r="F33" s="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11" t="s">
        <v>8</v>
      </c>
      <c r="C34" s="5">
        <v>1112</v>
      </c>
      <c r="D34" s="5">
        <v>228</v>
      </c>
      <c r="E34" s="5">
        <f t="shared" si="2"/>
        <v>1340</v>
      </c>
      <c r="F34" s="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11" t="s">
        <v>9</v>
      </c>
      <c r="C35" s="5">
        <v>1064</v>
      </c>
      <c r="D35" s="5">
        <v>232</v>
      </c>
      <c r="E35" s="5">
        <f t="shared" si="2"/>
        <v>1296</v>
      </c>
      <c r="F35" s="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12" t="s">
        <v>18</v>
      </c>
      <c r="C36" s="7">
        <f>SUM(C33:C35)</f>
        <v>3837</v>
      </c>
      <c r="D36" s="7">
        <f>SUM(D33:D35)</f>
        <v>605</v>
      </c>
      <c r="E36" s="7">
        <f t="shared" si="2"/>
        <v>4442</v>
      </c>
      <c r="F36" s="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11" t="s">
        <v>10</v>
      </c>
      <c r="C37" s="5">
        <v>1129</v>
      </c>
      <c r="D37" s="5">
        <v>289</v>
      </c>
      <c r="E37" s="5">
        <f aca="true" t="shared" si="3" ref="E37:E44">SUM(C37:D37)</f>
        <v>1418</v>
      </c>
      <c r="F37" s="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11" t="s">
        <v>11</v>
      </c>
      <c r="C38" s="5">
        <v>1235</v>
      </c>
      <c r="D38" s="5">
        <v>349</v>
      </c>
      <c r="E38" s="5">
        <f t="shared" si="3"/>
        <v>1584</v>
      </c>
      <c r="F38" s="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11" t="s">
        <v>12</v>
      </c>
      <c r="C39" s="5">
        <v>1060</v>
      </c>
      <c r="D39" s="5">
        <v>333</v>
      </c>
      <c r="E39" s="5">
        <f t="shared" si="3"/>
        <v>1393</v>
      </c>
      <c r="F39" s="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2" t="s">
        <v>19</v>
      </c>
      <c r="C40" s="7">
        <f>SUM(C37:C39)</f>
        <v>3424</v>
      </c>
      <c r="D40" s="7">
        <f>SUM(D37:D39)</f>
        <v>971</v>
      </c>
      <c r="E40" s="7">
        <f t="shared" si="3"/>
        <v>4395</v>
      </c>
      <c r="F40" s="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1" t="s">
        <v>13</v>
      </c>
      <c r="C41" s="5">
        <v>1105</v>
      </c>
      <c r="D41" s="5">
        <v>336</v>
      </c>
      <c r="E41" s="5">
        <f t="shared" si="3"/>
        <v>1441</v>
      </c>
      <c r="F41" s="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1" t="s">
        <v>14</v>
      </c>
      <c r="C42" s="5">
        <v>1112</v>
      </c>
      <c r="D42" s="5">
        <v>209</v>
      </c>
      <c r="E42" s="5">
        <f t="shared" si="3"/>
        <v>1321</v>
      </c>
      <c r="F42" s="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1" t="s">
        <v>15</v>
      </c>
      <c r="C43" s="5">
        <v>1261</v>
      </c>
      <c r="D43" s="5">
        <v>358</v>
      </c>
      <c r="E43" s="5">
        <f t="shared" si="3"/>
        <v>1619</v>
      </c>
      <c r="F43" s="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2" t="s">
        <v>20</v>
      </c>
      <c r="C44" s="7">
        <f>SUM(C41:C43)</f>
        <v>3478</v>
      </c>
      <c r="D44" s="7">
        <f>SUM(D41:D43)</f>
        <v>903</v>
      </c>
      <c r="E44" s="7">
        <f t="shared" si="3"/>
        <v>4381</v>
      </c>
      <c r="F44" s="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7.5" customHeight="1">
      <c r="B45" s="12"/>
      <c r="C45" s="7"/>
      <c r="D45" s="7"/>
      <c r="E45" s="7"/>
      <c r="F45" s="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2" t="s">
        <v>2</v>
      </c>
      <c r="C46" s="8">
        <f>C32+C36+C40+C44</f>
        <v>14213</v>
      </c>
      <c r="D46" s="8">
        <f>D32+D36+D40+D44</f>
        <v>3284</v>
      </c>
      <c r="E46" s="8">
        <f>E32+E36+E40+E44</f>
        <v>17497</v>
      </c>
      <c r="F46" s="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1"/>
      <c r="C47" s="4"/>
      <c r="D47" s="4"/>
      <c r="E47" s="4"/>
      <c r="F47" s="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4"/>
      <c r="C48" s="15" t="s">
        <v>0</v>
      </c>
      <c r="D48" s="15" t="s">
        <v>1</v>
      </c>
      <c r="E48" s="15" t="s">
        <v>2</v>
      </c>
      <c r="F48" s="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>
        <v>2002</v>
      </c>
      <c r="C49" s="17" t="s">
        <v>3</v>
      </c>
      <c r="D49" s="17" t="s">
        <v>3</v>
      </c>
      <c r="E49" s="17" t="s">
        <v>3</v>
      </c>
      <c r="F49" s="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7.5" customHeight="1">
      <c r="B50" s="12"/>
      <c r="C50" s="6"/>
      <c r="D50" s="6"/>
      <c r="E50" s="6"/>
      <c r="F50" s="2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1" t="s">
        <v>4</v>
      </c>
      <c r="C51" s="5">
        <v>1212</v>
      </c>
      <c r="D51" s="5">
        <v>264</v>
      </c>
      <c r="E51" s="5">
        <f aca="true" t="shared" si="4" ref="E51:E58">SUM(C51:D51)</f>
        <v>1476</v>
      </c>
      <c r="F51" s="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1" t="s">
        <v>5</v>
      </c>
      <c r="C52" s="5">
        <v>1123</v>
      </c>
      <c r="D52" s="5">
        <v>264</v>
      </c>
      <c r="E52" s="5">
        <f t="shared" si="4"/>
        <v>1387</v>
      </c>
      <c r="F52" s="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1" t="s">
        <v>6</v>
      </c>
      <c r="C53" s="5">
        <v>1297</v>
      </c>
      <c r="D53" s="5">
        <v>249</v>
      </c>
      <c r="E53" s="5">
        <f t="shared" si="4"/>
        <v>1546</v>
      </c>
      <c r="F53" s="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2" t="s">
        <v>17</v>
      </c>
      <c r="C54" s="7">
        <f>SUM(C51:C53)</f>
        <v>3632</v>
      </c>
      <c r="D54" s="7">
        <f>SUM(D51:D53)</f>
        <v>777</v>
      </c>
      <c r="E54" s="7">
        <f t="shared" si="4"/>
        <v>4409</v>
      </c>
      <c r="F54" s="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1" t="s">
        <v>7</v>
      </c>
      <c r="C55" s="5">
        <v>1196</v>
      </c>
      <c r="D55" s="5">
        <v>270</v>
      </c>
      <c r="E55" s="5">
        <f t="shared" si="4"/>
        <v>1466</v>
      </c>
      <c r="F55" s="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1" t="s">
        <v>8</v>
      </c>
      <c r="C56" s="5">
        <v>1061</v>
      </c>
      <c r="D56" s="5">
        <v>180</v>
      </c>
      <c r="E56" s="5">
        <f t="shared" si="4"/>
        <v>1241</v>
      </c>
      <c r="F56" s="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1" t="s">
        <v>9</v>
      </c>
      <c r="C57" s="5">
        <v>1028</v>
      </c>
      <c r="D57" s="5">
        <v>208</v>
      </c>
      <c r="E57" s="5">
        <f t="shared" si="4"/>
        <v>1236</v>
      </c>
      <c r="F57" s="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2" t="s">
        <v>18</v>
      </c>
      <c r="C58" s="7">
        <f>SUM(C55:C57)</f>
        <v>3285</v>
      </c>
      <c r="D58" s="7">
        <f>SUM(D55:D57)</f>
        <v>658</v>
      </c>
      <c r="E58" s="7">
        <f t="shared" si="4"/>
        <v>3943</v>
      </c>
      <c r="F58" s="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1" t="s">
        <v>10</v>
      </c>
      <c r="C59" s="5">
        <v>1159</v>
      </c>
      <c r="D59" s="5">
        <v>248</v>
      </c>
      <c r="E59" s="5">
        <f aca="true" t="shared" si="5" ref="E59:E66">SUM(C59:D59)</f>
        <v>1407</v>
      </c>
      <c r="F59" s="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1" t="s">
        <v>11</v>
      </c>
      <c r="C60" s="5">
        <v>1309</v>
      </c>
      <c r="D60" s="5">
        <v>328</v>
      </c>
      <c r="E60" s="5">
        <f t="shared" si="5"/>
        <v>1637</v>
      </c>
      <c r="F60" s="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1" t="s">
        <v>12</v>
      </c>
      <c r="C61" s="5">
        <v>1175</v>
      </c>
      <c r="D61" s="5">
        <v>310</v>
      </c>
      <c r="E61" s="5">
        <f t="shared" si="5"/>
        <v>1485</v>
      </c>
      <c r="F61" s="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2" t="s">
        <v>19</v>
      </c>
      <c r="C62" s="7">
        <f>SUM(C59:C61)</f>
        <v>3643</v>
      </c>
      <c r="D62" s="7">
        <f>SUM(D59:D61)</f>
        <v>886</v>
      </c>
      <c r="E62" s="7">
        <f t="shared" si="5"/>
        <v>4529</v>
      </c>
      <c r="F62" s="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1" t="s">
        <v>13</v>
      </c>
      <c r="C63" s="5">
        <v>1082</v>
      </c>
      <c r="D63" s="5">
        <v>178</v>
      </c>
      <c r="E63" s="5">
        <f t="shared" si="5"/>
        <v>1260</v>
      </c>
      <c r="F63" s="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1" t="s">
        <v>14</v>
      </c>
      <c r="C64" s="5">
        <v>1012</v>
      </c>
      <c r="D64" s="5">
        <v>206</v>
      </c>
      <c r="E64" s="5">
        <f t="shared" si="5"/>
        <v>1218</v>
      </c>
      <c r="F64" s="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1" t="s">
        <v>15</v>
      </c>
      <c r="C65" s="5">
        <v>1107</v>
      </c>
      <c r="D65" s="5">
        <v>408</v>
      </c>
      <c r="E65" s="5">
        <f t="shared" si="5"/>
        <v>1515</v>
      </c>
      <c r="F65" s="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2" t="s">
        <v>20</v>
      </c>
      <c r="C66" s="7">
        <f>SUM(C63:C65)</f>
        <v>3201</v>
      </c>
      <c r="D66" s="7">
        <f>SUM(D63:D65)</f>
        <v>792</v>
      </c>
      <c r="E66" s="7">
        <f t="shared" si="5"/>
        <v>3993</v>
      </c>
      <c r="F66" s="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7.5" customHeight="1">
      <c r="B67" s="12"/>
      <c r="C67" s="7"/>
      <c r="D67" s="7"/>
      <c r="E67" s="7"/>
      <c r="F67" s="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2" t="s">
        <v>2</v>
      </c>
      <c r="C68" s="8">
        <f>C54+C58+C62+C66</f>
        <v>13761</v>
      </c>
      <c r="D68" s="8">
        <f>D54+D58+D62+D66</f>
        <v>3113</v>
      </c>
      <c r="E68" s="8">
        <f>E54+E58+E62+E66</f>
        <v>16874</v>
      </c>
      <c r="F68" s="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1"/>
      <c r="C69" s="9"/>
      <c r="D69" s="9"/>
      <c r="E69" s="9"/>
      <c r="F69" s="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4"/>
      <c r="C70" s="15" t="s">
        <v>0</v>
      </c>
      <c r="D70" s="15" t="s">
        <v>1</v>
      </c>
      <c r="E70" s="15" t="s">
        <v>2</v>
      </c>
      <c r="F70" s="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6">
        <v>2003</v>
      </c>
      <c r="C71" s="17" t="s">
        <v>3</v>
      </c>
      <c r="D71" s="17" t="s">
        <v>3</v>
      </c>
      <c r="E71" s="17" t="s">
        <v>3</v>
      </c>
      <c r="F71" s="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7.5" customHeight="1">
      <c r="B72" s="12"/>
      <c r="C72" s="6"/>
      <c r="D72" s="6"/>
      <c r="E72" s="6"/>
      <c r="F72" s="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1" t="s">
        <v>4</v>
      </c>
      <c r="C73" s="5">
        <v>1124</v>
      </c>
      <c r="D73" s="5">
        <v>286</v>
      </c>
      <c r="E73" s="5">
        <f>C73+D73</f>
        <v>1410</v>
      </c>
      <c r="F73" s="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1" t="s">
        <v>5</v>
      </c>
      <c r="C74" s="5">
        <v>929</v>
      </c>
      <c r="D74" s="5">
        <v>180</v>
      </c>
      <c r="E74" s="5">
        <f>C74+D74</f>
        <v>1109</v>
      </c>
      <c r="F74" s="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1" t="s">
        <v>6</v>
      </c>
      <c r="C75" s="5">
        <v>1057</v>
      </c>
      <c r="D75" s="5">
        <v>213</v>
      </c>
      <c r="E75" s="5">
        <f>C75+D75</f>
        <v>1270</v>
      </c>
      <c r="F75" s="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2" t="s">
        <v>17</v>
      </c>
      <c r="C76" s="7">
        <f>SUM(C73:C75)</f>
        <v>3110</v>
      </c>
      <c r="D76" s="7">
        <f>SUM(D73:D75)</f>
        <v>679</v>
      </c>
      <c r="E76" s="7">
        <f>SUM(C76:D76)</f>
        <v>3789</v>
      </c>
      <c r="F76" s="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1" t="s">
        <v>7</v>
      </c>
      <c r="C77" s="5">
        <v>1051</v>
      </c>
      <c r="D77" s="5">
        <v>319</v>
      </c>
      <c r="E77" s="5">
        <f>SUM(C77:D77)</f>
        <v>1370</v>
      </c>
      <c r="F77" s="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1" t="s">
        <v>8</v>
      </c>
      <c r="C78" s="5">
        <v>917</v>
      </c>
      <c r="D78" s="5">
        <v>215</v>
      </c>
      <c r="E78" s="5">
        <f>C78+D78</f>
        <v>1132</v>
      </c>
      <c r="F78" s="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1" t="s">
        <v>9</v>
      </c>
      <c r="C79" s="5">
        <v>753</v>
      </c>
      <c r="D79" s="5">
        <v>325</v>
      </c>
      <c r="E79" s="5">
        <f>C79+D79</f>
        <v>1078</v>
      </c>
      <c r="F79" s="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2" t="s">
        <v>18</v>
      </c>
      <c r="C80" s="7">
        <f>SUM(C77:C79)</f>
        <v>2721</v>
      </c>
      <c r="D80" s="7">
        <f>SUM(D77:D79)</f>
        <v>859</v>
      </c>
      <c r="E80" s="7">
        <f>SUM(C80:D80)</f>
        <v>3580</v>
      </c>
      <c r="F80" s="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1" t="s">
        <v>10</v>
      </c>
      <c r="C81" s="5">
        <v>877</v>
      </c>
      <c r="D81" s="5">
        <v>380</v>
      </c>
      <c r="E81" s="5">
        <f>C81+D81</f>
        <v>1257</v>
      </c>
      <c r="F81" s="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1" t="s">
        <v>11</v>
      </c>
      <c r="C82" s="5">
        <v>1110</v>
      </c>
      <c r="D82" s="5">
        <v>421</v>
      </c>
      <c r="E82" s="5">
        <f>C82+D82</f>
        <v>1531</v>
      </c>
      <c r="F82" s="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1" t="s">
        <v>12</v>
      </c>
      <c r="C83" s="5">
        <v>1186</v>
      </c>
      <c r="D83" s="5">
        <v>271</v>
      </c>
      <c r="E83" s="5">
        <f>C83+D83</f>
        <v>1457</v>
      </c>
      <c r="F83" s="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2" t="s">
        <v>19</v>
      </c>
      <c r="C84" s="7">
        <f>SUM(C81:C83)</f>
        <v>3173</v>
      </c>
      <c r="D84" s="7">
        <f>SUM(D81:D83)</f>
        <v>1072</v>
      </c>
      <c r="E84" s="7">
        <f>SUM(C84:D84)</f>
        <v>4245</v>
      </c>
      <c r="F84" s="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1" t="s">
        <v>13</v>
      </c>
      <c r="C85" s="5">
        <v>1161</v>
      </c>
      <c r="D85" s="5">
        <v>271</v>
      </c>
      <c r="E85" s="5">
        <f>SUM(C85:D85)</f>
        <v>1432</v>
      </c>
      <c r="F85" s="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1" t="s">
        <v>14</v>
      </c>
      <c r="C86" s="5">
        <v>1031</v>
      </c>
      <c r="D86" s="5">
        <v>157</v>
      </c>
      <c r="E86" s="5">
        <f>SUM(C86:D86)</f>
        <v>1188</v>
      </c>
      <c r="F86" s="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1" t="s">
        <v>15</v>
      </c>
      <c r="C87" s="5">
        <v>1198</v>
      </c>
      <c r="D87" s="5">
        <v>210</v>
      </c>
      <c r="E87" s="5">
        <f>SUM(C87:D87)</f>
        <v>1408</v>
      </c>
      <c r="F87" s="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2" t="s">
        <v>20</v>
      </c>
      <c r="C88" s="7">
        <f>SUM(C85:C87)</f>
        <v>3390</v>
      </c>
      <c r="D88" s="7">
        <f>SUM(D85:D87)</f>
        <v>638</v>
      </c>
      <c r="E88" s="7">
        <f>SUM(C88:D88)</f>
        <v>4028</v>
      </c>
      <c r="F88" s="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7.5" customHeight="1">
      <c r="B89" s="12"/>
      <c r="C89" s="7"/>
      <c r="D89" s="7"/>
      <c r="E89" s="7"/>
      <c r="F89" s="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2" t="s">
        <v>2</v>
      </c>
      <c r="C90" s="8">
        <f>C76+C80+C84+C88</f>
        <v>12394</v>
      </c>
      <c r="D90" s="8">
        <f>D76+D80+D84+D88</f>
        <v>3248</v>
      </c>
      <c r="E90" s="8">
        <f>E76+E80+E84+E88</f>
        <v>15642</v>
      </c>
      <c r="F90" s="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1"/>
      <c r="C91" s="9"/>
      <c r="D91" s="9"/>
      <c r="E91" s="9"/>
      <c r="F91" s="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4"/>
      <c r="C92" s="15" t="s">
        <v>0</v>
      </c>
      <c r="D92" s="15" t="s">
        <v>1</v>
      </c>
      <c r="E92" s="15" t="s">
        <v>2</v>
      </c>
      <c r="F92" s="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6">
        <v>2004</v>
      </c>
      <c r="C93" s="17" t="s">
        <v>3</v>
      </c>
      <c r="D93" s="17" t="s">
        <v>3</v>
      </c>
      <c r="E93" s="17" t="s">
        <v>3</v>
      </c>
      <c r="F93" s="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7.5" customHeight="1">
      <c r="B94" s="12"/>
      <c r="C94" s="6"/>
      <c r="D94" s="6"/>
      <c r="E94" s="6"/>
      <c r="F94" s="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1" t="s">
        <v>4</v>
      </c>
      <c r="C95" s="5">
        <v>1161</v>
      </c>
      <c r="D95" s="5">
        <v>214</v>
      </c>
      <c r="E95" s="5">
        <f>C95+D95</f>
        <v>1375</v>
      </c>
      <c r="F95" s="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1" t="s">
        <v>5</v>
      </c>
      <c r="C96" s="5">
        <v>1103</v>
      </c>
      <c r="D96" s="5">
        <v>246</v>
      </c>
      <c r="E96" s="5">
        <f>C96+D96</f>
        <v>1349</v>
      </c>
      <c r="F96" s="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1" t="s">
        <v>6</v>
      </c>
      <c r="C97" s="5">
        <v>1098</v>
      </c>
      <c r="D97" s="5">
        <v>159</v>
      </c>
      <c r="E97" s="5">
        <f>C97+D97</f>
        <v>1257</v>
      </c>
      <c r="F97" s="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2" t="s">
        <v>17</v>
      </c>
      <c r="C98" s="7">
        <f>SUM(C95:C97)</f>
        <v>3362</v>
      </c>
      <c r="D98" s="7">
        <f>SUM(D95:D97)</f>
        <v>619</v>
      </c>
      <c r="E98" s="7">
        <f>SUM(C98:D98)</f>
        <v>3981</v>
      </c>
      <c r="F98" s="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1" t="s">
        <v>7</v>
      </c>
      <c r="C99" s="5">
        <v>1296</v>
      </c>
      <c r="D99" s="5">
        <v>255</v>
      </c>
      <c r="E99" s="5">
        <f>SUM(C99:D99)</f>
        <v>1551</v>
      </c>
      <c r="F99" s="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1" t="s">
        <v>8</v>
      </c>
      <c r="C100" s="5">
        <v>1120</v>
      </c>
      <c r="D100" s="5">
        <v>154</v>
      </c>
      <c r="E100" s="5">
        <f>C100+D100</f>
        <v>1274</v>
      </c>
      <c r="F100" s="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1" t="s">
        <v>9</v>
      </c>
      <c r="C101" s="5">
        <v>1004</v>
      </c>
      <c r="D101" s="5">
        <v>230</v>
      </c>
      <c r="E101" s="5">
        <f>C101+D101</f>
        <v>1234</v>
      </c>
      <c r="F101" s="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2" t="s">
        <v>18</v>
      </c>
      <c r="C102" s="7">
        <f>SUM(C99:C101)</f>
        <v>3420</v>
      </c>
      <c r="D102" s="7">
        <f>SUM(D99:D101)</f>
        <v>639</v>
      </c>
      <c r="E102" s="7">
        <f>SUM(C102:D102)</f>
        <v>4059</v>
      </c>
      <c r="F102" s="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1" t="s">
        <v>10</v>
      </c>
      <c r="C103" s="5">
        <v>2552</v>
      </c>
      <c r="D103" s="5">
        <v>264</v>
      </c>
      <c r="E103" s="5">
        <f>C103+D103</f>
        <v>2816</v>
      </c>
      <c r="F103" s="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1" t="s">
        <v>11</v>
      </c>
      <c r="C104" s="5">
        <v>1218</v>
      </c>
      <c r="D104" s="5">
        <v>277</v>
      </c>
      <c r="E104" s="5">
        <f>C104+D104</f>
        <v>1495</v>
      </c>
      <c r="F104" s="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1" t="s">
        <v>12</v>
      </c>
      <c r="C105" s="5">
        <v>1084</v>
      </c>
      <c r="D105" s="5">
        <v>231</v>
      </c>
      <c r="E105" s="5">
        <f>C105+D105</f>
        <v>1315</v>
      </c>
      <c r="F105" s="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2" t="s">
        <v>19</v>
      </c>
      <c r="C106" s="7">
        <f>SUM(C103:C105)</f>
        <v>4854</v>
      </c>
      <c r="D106" s="7">
        <f>SUM(D103:D105)</f>
        <v>772</v>
      </c>
      <c r="E106" s="7">
        <f>SUM(C106:D106)</f>
        <v>5626</v>
      </c>
      <c r="F106" s="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1" t="s">
        <v>13</v>
      </c>
      <c r="C107" s="5">
        <v>1162</v>
      </c>
      <c r="D107" s="5">
        <v>231</v>
      </c>
      <c r="E107" s="5">
        <f>SUM(C107:D107)</f>
        <v>1393</v>
      </c>
      <c r="F107" s="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1" t="s">
        <v>14</v>
      </c>
      <c r="C108" s="5">
        <v>1078</v>
      </c>
      <c r="D108" s="5">
        <v>189</v>
      </c>
      <c r="E108" s="5">
        <f>SUM(C108:D108)</f>
        <v>1267</v>
      </c>
      <c r="F108" s="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1" t="s">
        <v>15</v>
      </c>
      <c r="C109" s="5">
        <v>1238</v>
      </c>
      <c r="D109" s="5">
        <v>302</v>
      </c>
      <c r="E109" s="5">
        <f>SUM(C109:D109)</f>
        <v>1540</v>
      </c>
      <c r="F109" s="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2" t="s">
        <v>20</v>
      </c>
      <c r="C110" s="7">
        <f>SUM(C107:C109)</f>
        <v>3478</v>
      </c>
      <c r="D110" s="7">
        <f>SUM(D107:D109)</f>
        <v>722</v>
      </c>
      <c r="E110" s="7">
        <f>SUM(C110:D110)</f>
        <v>4200</v>
      </c>
      <c r="F110" s="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7.5" customHeight="1">
      <c r="B111" s="12"/>
      <c r="C111" s="7"/>
      <c r="D111" s="7"/>
      <c r="E111" s="7"/>
      <c r="F111" s="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2" t="s">
        <v>2</v>
      </c>
      <c r="C112" s="8">
        <f>C98+C102+C106+C110</f>
        <v>15114</v>
      </c>
      <c r="D112" s="8">
        <f>D98+D102+D106+D110</f>
        <v>2752</v>
      </c>
      <c r="E112" s="8">
        <f>E98+E102+E106+E110</f>
        <v>17866</v>
      </c>
      <c r="F112" s="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1"/>
      <c r="C113" s="4"/>
      <c r="D113" s="4"/>
      <c r="E113" s="4"/>
      <c r="F113" s="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4"/>
      <c r="C114" s="15" t="s">
        <v>0</v>
      </c>
      <c r="D114" s="15" t="s">
        <v>1</v>
      </c>
      <c r="E114" s="15" t="s">
        <v>2</v>
      </c>
      <c r="F114" s="2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6">
        <v>2005</v>
      </c>
      <c r="C115" s="17" t="s">
        <v>3</v>
      </c>
      <c r="D115" s="17" t="s">
        <v>3</v>
      </c>
      <c r="E115" s="17" t="s">
        <v>3</v>
      </c>
      <c r="F115" s="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7.5" customHeight="1">
      <c r="B116" s="12"/>
      <c r="C116" s="6"/>
      <c r="D116" s="6"/>
      <c r="E116" s="6"/>
      <c r="F116" s="2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1" t="s">
        <v>4</v>
      </c>
      <c r="C117" s="5">
        <v>1141</v>
      </c>
      <c r="D117" s="5">
        <v>281</v>
      </c>
      <c r="E117" s="5">
        <f>C117+D117</f>
        <v>1422</v>
      </c>
      <c r="F117" s="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1" t="s">
        <v>5</v>
      </c>
      <c r="C118" s="5">
        <v>1035</v>
      </c>
      <c r="D118" s="5">
        <v>263</v>
      </c>
      <c r="E118" s="5">
        <f>C118+D118</f>
        <v>1298</v>
      </c>
      <c r="F118" s="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1" t="s">
        <v>6</v>
      </c>
      <c r="C119" s="5">
        <v>1141</v>
      </c>
      <c r="D119" s="5">
        <v>314</v>
      </c>
      <c r="E119" s="5">
        <f>C119+D119</f>
        <v>1455</v>
      </c>
      <c r="F119" s="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2" t="s">
        <v>17</v>
      </c>
      <c r="C120" s="7">
        <f>SUM(C117:C119)</f>
        <v>3317</v>
      </c>
      <c r="D120" s="7">
        <f>SUM(D117:D119)</f>
        <v>858</v>
      </c>
      <c r="E120" s="7">
        <f>SUM(C120:D120)</f>
        <v>4175</v>
      </c>
      <c r="F120" s="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1" t="s">
        <v>7</v>
      </c>
      <c r="C121" s="5">
        <v>1080</v>
      </c>
      <c r="D121" s="5">
        <v>182</v>
      </c>
      <c r="E121" s="5">
        <f>SUM(C121:D121)</f>
        <v>1262</v>
      </c>
      <c r="F121" s="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1" t="s">
        <v>8</v>
      </c>
      <c r="C122" s="5">
        <v>1043</v>
      </c>
      <c r="D122" s="5">
        <v>183</v>
      </c>
      <c r="E122" s="5">
        <f>C122+D122</f>
        <v>1226</v>
      </c>
      <c r="F122" s="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1" t="s">
        <v>9</v>
      </c>
      <c r="C123" s="5">
        <v>1080</v>
      </c>
      <c r="D123" s="5">
        <v>182</v>
      </c>
      <c r="E123" s="5">
        <f>C123+D123</f>
        <v>1262</v>
      </c>
      <c r="F123" s="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2" t="s">
        <v>18</v>
      </c>
      <c r="C124" s="7">
        <f>SUM(C121:C123)</f>
        <v>3203</v>
      </c>
      <c r="D124" s="7">
        <f>SUM(D121:D123)</f>
        <v>547</v>
      </c>
      <c r="E124" s="7">
        <f>SUM(C124:D124)</f>
        <v>3750</v>
      </c>
      <c r="F124" s="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1" t="s">
        <v>10</v>
      </c>
      <c r="C125" s="5">
        <v>1163</v>
      </c>
      <c r="D125" s="5">
        <v>297</v>
      </c>
      <c r="E125" s="5">
        <f>C125+D125</f>
        <v>1460</v>
      </c>
      <c r="F125" s="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1" t="s">
        <v>11</v>
      </c>
      <c r="C126" s="5">
        <v>1270</v>
      </c>
      <c r="D126" s="5">
        <v>328</v>
      </c>
      <c r="E126" s="5">
        <f>C126+D126</f>
        <v>1598</v>
      </c>
      <c r="F126" s="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1" t="s">
        <v>12</v>
      </c>
      <c r="C127" s="5">
        <v>1115</v>
      </c>
      <c r="D127" s="5">
        <v>250</v>
      </c>
      <c r="E127" s="5">
        <f>C127+D127</f>
        <v>1365</v>
      </c>
      <c r="F127" s="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2" t="s">
        <v>19</v>
      </c>
      <c r="C128" s="7">
        <f>SUM(C125:C127)</f>
        <v>3548</v>
      </c>
      <c r="D128" s="7">
        <f>SUM(D125:D127)</f>
        <v>875</v>
      </c>
      <c r="E128" s="7">
        <f>SUM(C128:D128)</f>
        <v>4423</v>
      </c>
      <c r="F128" s="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1" t="s">
        <v>13</v>
      </c>
      <c r="C129" s="5">
        <v>1092</v>
      </c>
      <c r="D129" s="5">
        <v>201</v>
      </c>
      <c r="E129" s="5">
        <f>SUM(C129:D129)</f>
        <v>1293</v>
      </c>
      <c r="F129" s="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1" t="s">
        <v>14</v>
      </c>
      <c r="C130" s="5">
        <v>997</v>
      </c>
      <c r="D130" s="5">
        <v>160</v>
      </c>
      <c r="E130" s="5">
        <f>SUM(C130:D130)</f>
        <v>1157</v>
      </c>
      <c r="F130" s="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1" t="s">
        <v>15</v>
      </c>
      <c r="C131" s="5">
        <v>1185</v>
      </c>
      <c r="D131" s="5">
        <v>287</v>
      </c>
      <c r="E131" s="5">
        <f>SUM(C131:D131)</f>
        <v>1472</v>
      </c>
      <c r="F131" s="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2" t="s">
        <v>20</v>
      </c>
      <c r="C132" s="7">
        <f>SUM(C129:C131)</f>
        <v>3274</v>
      </c>
      <c r="D132" s="7">
        <f>SUM(D129:D131)</f>
        <v>648</v>
      </c>
      <c r="E132" s="7">
        <f>SUM(C132:D132)</f>
        <v>3922</v>
      </c>
      <c r="F132" s="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7.5" customHeight="1">
      <c r="B133" s="12"/>
      <c r="C133" s="7"/>
      <c r="D133" s="7"/>
      <c r="E133" s="7"/>
      <c r="F133" s="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2" t="s">
        <v>2</v>
      </c>
      <c r="C134" s="8">
        <f>C120+C124+C128+C132</f>
        <v>13342</v>
      </c>
      <c r="D134" s="8">
        <f>D120+D124+D128+D132</f>
        <v>2928</v>
      </c>
      <c r="E134" s="8">
        <f>E120+E124+E128+E132</f>
        <v>16270</v>
      </c>
      <c r="F134" s="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1"/>
      <c r="C135" s="4"/>
      <c r="D135" s="4"/>
      <c r="E135" s="4"/>
      <c r="F135" s="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4"/>
      <c r="C136" s="15" t="s">
        <v>0</v>
      </c>
      <c r="D136" s="15" t="s">
        <v>1</v>
      </c>
      <c r="E136" s="15" t="s">
        <v>2</v>
      </c>
      <c r="F136" s="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6">
        <v>2006</v>
      </c>
      <c r="C137" s="17" t="s">
        <v>3</v>
      </c>
      <c r="D137" s="17" t="s">
        <v>3</v>
      </c>
      <c r="E137" s="17" t="s">
        <v>3</v>
      </c>
      <c r="F137" s="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7.5" customHeight="1">
      <c r="B138" s="12"/>
      <c r="C138" s="6"/>
      <c r="D138" s="6"/>
      <c r="E138" s="6"/>
      <c r="F138" s="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1" t="s">
        <v>4</v>
      </c>
      <c r="C139" s="5">
        <v>1173</v>
      </c>
      <c r="D139" s="5">
        <v>287</v>
      </c>
      <c r="E139" s="5">
        <f>C139+D139</f>
        <v>1460</v>
      </c>
      <c r="F139" s="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1" t="s">
        <v>5</v>
      </c>
      <c r="C140" s="5">
        <v>968</v>
      </c>
      <c r="D140" s="5">
        <v>240</v>
      </c>
      <c r="E140" s="5">
        <f>C140+D140</f>
        <v>1208</v>
      </c>
      <c r="F140" s="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1" t="s">
        <v>6</v>
      </c>
      <c r="C141" s="5">
        <v>1060</v>
      </c>
      <c r="D141" s="5">
        <v>181</v>
      </c>
      <c r="E141" s="5">
        <f>C141+D141</f>
        <v>1241</v>
      </c>
      <c r="F141" s="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2" t="s">
        <v>17</v>
      </c>
      <c r="C142" s="7">
        <f>SUM(C139:C141)</f>
        <v>3201</v>
      </c>
      <c r="D142" s="7">
        <f>SUM(D139:D141)</f>
        <v>708</v>
      </c>
      <c r="E142" s="7">
        <f>SUM(C142:D142)</f>
        <v>3909</v>
      </c>
      <c r="F142" s="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1" t="s">
        <v>7</v>
      </c>
      <c r="C143" s="5">
        <v>1101</v>
      </c>
      <c r="D143" s="5">
        <v>419</v>
      </c>
      <c r="E143" s="5">
        <f>SUM(C143:D143)</f>
        <v>1520</v>
      </c>
      <c r="F143" s="2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1" t="s">
        <v>8</v>
      </c>
      <c r="C144" s="5">
        <v>1039</v>
      </c>
      <c r="D144" s="5">
        <v>187</v>
      </c>
      <c r="E144" s="5">
        <f>C144+D144</f>
        <v>1226</v>
      </c>
      <c r="F144" s="2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1" t="s">
        <v>9</v>
      </c>
      <c r="C145" s="5">
        <v>1001</v>
      </c>
      <c r="D145" s="5">
        <v>161</v>
      </c>
      <c r="E145" s="5">
        <f>C145+D145</f>
        <v>1162</v>
      </c>
      <c r="F145" s="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2" t="s">
        <v>18</v>
      </c>
      <c r="C146" s="7">
        <f>SUM(C143:C145)</f>
        <v>3141</v>
      </c>
      <c r="D146" s="7">
        <f>SUM(D143:D145)</f>
        <v>767</v>
      </c>
      <c r="E146" s="7">
        <f>SUM(C146:D146)</f>
        <v>3908</v>
      </c>
      <c r="F146" s="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1" t="s">
        <v>10</v>
      </c>
      <c r="C147" s="5">
        <v>1044</v>
      </c>
      <c r="D147" s="5">
        <v>229</v>
      </c>
      <c r="E147" s="5">
        <f>C147+D147</f>
        <v>1273</v>
      </c>
      <c r="F147" s="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1" t="s">
        <v>11</v>
      </c>
      <c r="C148" s="5">
        <v>997</v>
      </c>
      <c r="D148" s="5">
        <v>374</v>
      </c>
      <c r="E148" s="5">
        <f>C148+D148</f>
        <v>1371</v>
      </c>
      <c r="F148" s="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1" t="s">
        <v>12</v>
      </c>
      <c r="C149" s="5">
        <v>907</v>
      </c>
      <c r="D149" s="5">
        <v>389</v>
      </c>
      <c r="E149" s="5">
        <f>C149+D149</f>
        <v>1296</v>
      </c>
      <c r="F149" s="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2" t="s">
        <v>19</v>
      </c>
      <c r="C150" s="7">
        <f>SUM(C147:C149)</f>
        <v>2948</v>
      </c>
      <c r="D150" s="7">
        <f>SUM(D147:D149)</f>
        <v>992</v>
      </c>
      <c r="E150" s="7">
        <f>SUM(C150:D150)</f>
        <v>3940</v>
      </c>
      <c r="F150" s="2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1" t="s">
        <v>13</v>
      </c>
      <c r="C151" s="5">
        <v>1162</v>
      </c>
      <c r="D151" s="5">
        <v>242</v>
      </c>
      <c r="E151" s="5">
        <f>SUM(C151:D151)</f>
        <v>1404</v>
      </c>
      <c r="F151" s="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1" t="s">
        <v>14</v>
      </c>
      <c r="C152" s="5">
        <v>2087</v>
      </c>
      <c r="D152" s="5">
        <v>179</v>
      </c>
      <c r="E152" s="5">
        <f>SUM(C152:D152)</f>
        <v>2266</v>
      </c>
      <c r="F152" s="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1" t="s">
        <v>15</v>
      </c>
      <c r="C153" s="5">
        <v>1079</v>
      </c>
      <c r="D153" s="5">
        <v>336</v>
      </c>
      <c r="E153" s="5">
        <f>SUM(C153:D153)</f>
        <v>1415</v>
      </c>
      <c r="F153" s="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2" t="s">
        <v>20</v>
      </c>
      <c r="C154" s="7">
        <f>SUM(C151:C153)</f>
        <v>4328</v>
      </c>
      <c r="D154" s="7">
        <f>SUM(D151:D153)</f>
        <v>757</v>
      </c>
      <c r="E154" s="7">
        <f>SUM(C154:D154)</f>
        <v>5085</v>
      </c>
      <c r="F154" s="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7.5" customHeight="1">
      <c r="B155" s="12"/>
      <c r="C155" s="7"/>
      <c r="D155" s="7"/>
      <c r="E155" s="7"/>
      <c r="F155" s="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2" t="s">
        <v>2</v>
      </c>
      <c r="C156" s="8">
        <f>C142+C146+C150+C154</f>
        <v>13618</v>
      </c>
      <c r="D156" s="8">
        <f>D142+D146+D150+D154</f>
        <v>3224</v>
      </c>
      <c r="E156" s="8">
        <f>E142+E146+E150+E154</f>
        <v>16842</v>
      </c>
      <c r="F156" s="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4"/>
      <c r="C159" s="15" t="s">
        <v>0</v>
      </c>
      <c r="D159" s="15" t="s">
        <v>1</v>
      </c>
      <c r="E159" s="15" t="s">
        <v>2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6">
        <v>2007</v>
      </c>
      <c r="C160" s="17" t="s">
        <v>3</v>
      </c>
      <c r="D160" s="17" t="s">
        <v>3</v>
      </c>
      <c r="E160" s="17" t="s">
        <v>3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7.5" customHeight="1">
      <c r="B161" s="12"/>
      <c r="C161" s="6"/>
      <c r="D161" s="6"/>
      <c r="E161" s="6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1" t="s">
        <v>4</v>
      </c>
      <c r="C162" s="5">
        <v>1102</v>
      </c>
      <c r="D162" s="5">
        <v>324</v>
      </c>
      <c r="E162" s="5">
        <f>C162+D162</f>
        <v>1426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1" t="s">
        <v>5</v>
      </c>
      <c r="C163" s="5">
        <v>971</v>
      </c>
      <c r="D163" s="5">
        <v>292</v>
      </c>
      <c r="E163" s="5">
        <f>C163+D163</f>
        <v>1263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1" t="s">
        <v>6</v>
      </c>
      <c r="C164" s="5">
        <v>1025</v>
      </c>
      <c r="D164" s="5">
        <v>255</v>
      </c>
      <c r="E164" s="5">
        <f>C164+D164</f>
        <v>1280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2" t="s">
        <v>17</v>
      </c>
      <c r="C165" s="7">
        <f>SUM(C162:C164)</f>
        <v>3098</v>
      </c>
      <c r="D165" s="7">
        <f>SUM(D162:D164)</f>
        <v>871</v>
      </c>
      <c r="E165" s="7">
        <f>SUM(C165:D165)</f>
        <v>3969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1" t="s">
        <v>7</v>
      </c>
      <c r="C166" s="5">
        <v>1065</v>
      </c>
      <c r="D166" s="5">
        <v>406</v>
      </c>
      <c r="E166" s="5">
        <f>SUM(C166:D166)</f>
        <v>1471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1" t="s">
        <v>8</v>
      </c>
      <c r="C167" s="5">
        <v>960</v>
      </c>
      <c r="D167" s="5">
        <v>177</v>
      </c>
      <c r="E167" s="5">
        <f>C167+D167</f>
        <v>1137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1" t="s">
        <v>9</v>
      </c>
      <c r="C168" s="5">
        <v>960</v>
      </c>
      <c r="D168" s="5">
        <v>166</v>
      </c>
      <c r="E168" s="5">
        <f>C168+D168</f>
        <v>1126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2" t="s">
        <v>18</v>
      </c>
      <c r="C169" s="7">
        <f>SUM(C166:C168)</f>
        <v>2985</v>
      </c>
      <c r="D169" s="7">
        <f>SUM(D166:D168)</f>
        <v>749</v>
      </c>
      <c r="E169" s="7">
        <f>SUM(C169:D169)</f>
        <v>3734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1" t="s">
        <v>10</v>
      </c>
      <c r="C170" s="5">
        <v>1214</v>
      </c>
      <c r="D170" s="5">
        <v>202</v>
      </c>
      <c r="E170" s="5">
        <f>SUM(C170:D170)</f>
        <v>1416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1" t="s">
        <v>11</v>
      </c>
      <c r="C171" s="5">
        <v>1238</v>
      </c>
      <c r="D171" s="5">
        <v>359</v>
      </c>
      <c r="E171" s="5">
        <f>SUM(C171:D171)</f>
        <v>1597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1" t="s">
        <v>12</v>
      </c>
      <c r="C172" s="5">
        <v>1127</v>
      </c>
      <c r="D172" s="5">
        <v>366</v>
      </c>
      <c r="E172" s="5">
        <f>C172+D172</f>
        <v>1493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2" t="s">
        <v>19</v>
      </c>
      <c r="C173" s="7">
        <f>SUM(C170:C172)</f>
        <v>3579</v>
      </c>
      <c r="D173" s="7">
        <f>SUM(D170:D172)</f>
        <v>927</v>
      </c>
      <c r="E173" s="7">
        <f>SUM(C173:D173)</f>
        <v>4506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1" t="s">
        <v>13</v>
      </c>
      <c r="C174" s="5">
        <v>1107</v>
      </c>
      <c r="D174" s="5">
        <v>331</v>
      </c>
      <c r="E174" s="5">
        <f>SUM(C174:D174)</f>
        <v>1438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1" t="s">
        <v>14</v>
      </c>
      <c r="C175" s="5">
        <v>1238</v>
      </c>
      <c r="D175" s="5">
        <v>359</v>
      </c>
      <c r="E175" s="5">
        <f>SUM(C175:D175)</f>
        <v>1597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1" t="s">
        <v>15</v>
      </c>
      <c r="C176" s="5">
        <v>1448</v>
      </c>
      <c r="D176" s="5">
        <v>485</v>
      </c>
      <c r="E176" s="5">
        <f>SUM(C176:D176)</f>
        <v>1933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2" t="s">
        <v>20</v>
      </c>
      <c r="C177" s="7">
        <f>SUM(C174:C176)</f>
        <v>3793</v>
      </c>
      <c r="D177" s="7">
        <f>SUM(D174:D176)</f>
        <v>1175</v>
      </c>
      <c r="E177" s="7">
        <f>SUM(C177:D177)</f>
        <v>4968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7.5" customHeight="1">
      <c r="B178" s="12"/>
      <c r="C178" s="7"/>
      <c r="D178" s="7"/>
      <c r="E178" s="7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2" t="s">
        <v>2</v>
      </c>
      <c r="C179" s="8">
        <f>C165+C169+C173+C177</f>
        <v>13455</v>
      </c>
      <c r="D179" s="8">
        <f>D165+D169+D173+D177</f>
        <v>3722</v>
      </c>
      <c r="E179" s="8">
        <f>E165+E169+E173+E177</f>
        <v>17177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4"/>
      <c r="C181" s="15" t="s">
        <v>0</v>
      </c>
      <c r="D181" s="15" t="s">
        <v>1</v>
      </c>
      <c r="E181" s="15" t="s">
        <v>2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6">
        <v>2008</v>
      </c>
      <c r="C182" s="17" t="s">
        <v>3</v>
      </c>
      <c r="D182" s="17" t="s">
        <v>3</v>
      </c>
      <c r="E182" s="17" t="s">
        <v>3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2"/>
      <c r="C183" s="6"/>
      <c r="D183" s="6"/>
      <c r="E183" s="6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1" t="s">
        <v>4</v>
      </c>
      <c r="C184" s="5">
        <v>1384</v>
      </c>
      <c r="D184" s="5">
        <v>419</v>
      </c>
      <c r="E184" s="5">
        <f>C184+D184</f>
        <v>1803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1" t="s">
        <v>5</v>
      </c>
      <c r="C185" s="5">
        <v>1229</v>
      </c>
      <c r="D185" s="5">
        <v>288</v>
      </c>
      <c r="E185" s="5">
        <f>C185+D185</f>
        <v>1517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1" t="s">
        <v>6</v>
      </c>
      <c r="C186" s="5">
        <v>1337</v>
      </c>
      <c r="D186" s="5">
        <v>468</v>
      </c>
      <c r="E186" s="5">
        <f>C186+D186</f>
        <v>1805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2" t="s">
        <v>17</v>
      </c>
      <c r="C187" s="7">
        <f>SUM(C184:C186)</f>
        <v>3950</v>
      </c>
      <c r="D187" s="7">
        <f>SUM(D184:D186)</f>
        <v>1175</v>
      </c>
      <c r="E187" s="7">
        <f>SUM(C187:D187)</f>
        <v>5125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5" ht="12.75">
      <c r="B188" s="11" t="s">
        <v>7</v>
      </c>
      <c r="C188" s="5">
        <v>1116</v>
      </c>
      <c r="D188" s="5">
        <v>255</v>
      </c>
      <c r="E188" s="5">
        <f>SUM(C188:D188)</f>
        <v>1371</v>
      </c>
    </row>
    <row r="189" spans="2:5" ht="12.75">
      <c r="B189" s="11" t="s">
        <v>8</v>
      </c>
      <c r="C189" s="5">
        <v>1048</v>
      </c>
      <c r="D189" s="5">
        <v>307</v>
      </c>
      <c r="E189" s="5">
        <f>C189+D189</f>
        <v>1355</v>
      </c>
    </row>
    <row r="190" spans="2:5" ht="12.75">
      <c r="B190" s="11" t="s">
        <v>9</v>
      </c>
      <c r="C190" s="5">
        <v>1018</v>
      </c>
      <c r="D190" s="5">
        <v>336</v>
      </c>
      <c r="E190" s="5">
        <f>C190+D190</f>
        <v>1354</v>
      </c>
    </row>
    <row r="191" spans="2:5" ht="12.75">
      <c r="B191" s="12" t="s">
        <v>18</v>
      </c>
      <c r="C191" s="7">
        <f>SUM(C188:C190)</f>
        <v>3182</v>
      </c>
      <c r="D191" s="7">
        <f>SUM(D188:D190)</f>
        <v>898</v>
      </c>
      <c r="E191" s="7">
        <f>SUM(C191:D191)</f>
        <v>4080</v>
      </c>
    </row>
    <row r="192" spans="2:5" ht="12.75">
      <c r="B192" s="11" t="s">
        <v>10</v>
      </c>
      <c r="C192" s="5">
        <v>1130</v>
      </c>
      <c r="D192" s="5">
        <v>339</v>
      </c>
      <c r="E192" s="5">
        <f>SUM(C192:D192)</f>
        <v>1469</v>
      </c>
    </row>
    <row r="193" spans="2:5" ht="12.75">
      <c r="B193" s="11" t="s">
        <v>11</v>
      </c>
      <c r="C193" s="5">
        <v>1231</v>
      </c>
      <c r="D193" s="5">
        <v>428</v>
      </c>
      <c r="E193" s="5">
        <f>C193+D193</f>
        <v>1659</v>
      </c>
    </row>
    <row r="194" spans="2:5" ht="12.75">
      <c r="B194" s="11" t="s">
        <v>12</v>
      </c>
      <c r="C194" s="5">
        <v>1038</v>
      </c>
      <c r="D194" s="5">
        <v>424</v>
      </c>
      <c r="E194" s="5">
        <f>C194+D194</f>
        <v>1462</v>
      </c>
    </row>
    <row r="195" spans="2:5" ht="12.75">
      <c r="B195" s="12" t="s">
        <v>19</v>
      </c>
      <c r="C195" s="7">
        <f>SUM(C192:C194)</f>
        <v>3399</v>
      </c>
      <c r="D195" s="7">
        <f>SUM(D192:D194)</f>
        <v>1191</v>
      </c>
      <c r="E195" s="7">
        <f>SUM(C195:D195)</f>
        <v>4590</v>
      </c>
    </row>
    <row r="196" spans="2:5" ht="12.75">
      <c r="B196" s="11" t="s">
        <v>13</v>
      </c>
      <c r="C196" s="5">
        <v>1089</v>
      </c>
      <c r="D196" s="5">
        <v>281</v>
      </c>
      <c r="E196" s="5">
        <f>SUM(C196:D196)</f>
        <v>1370</v>
      </c>
    </row>
    <row r="197" spans="2:5" ht="12.75">
      <c r="B197" s="11" t="s">
        <v>14</v>
      </c>
      <c r="C197" s="5">
        <v>1144</v>
      </c>
      <c r="D197" s="5">
        <v>282</v>
      </c>
      <c r="E197" s="5">
        <f>SUM(C197:D197)</f>
        <v>1426</v>
      </c>
    </row>
    <row r="198" spans="2:5" ht="12.75">
      <c r="B198" s="11" t="s">
        <v>15</v>
      </c>
      <c r="C198" s="5">
        <v>1432</v>
      </c>
      <c r="D198" s="5">
        <v>540</v>
      </c>
      <c r="E198" s="5">
        <f>SUM(C198:D198)</f>
        <v>1972</v>
      </c>
    </row>
    <row r="199" spans="2:5" ht="12.75">
      <c r="B199" s="12" t="s">
        <v>20</v>
      </c>
      <c r="C199" s="7">
        <f>SUM(C196:C198)</f>
        <v>3665</v>
      </c>
      <c r="D199" s="7">
        <f>SUM(D196:D198)</f>
        <v>1103</v>
      </c>
      <c r="E199" s="7">
        <f>SUM(C199:D199)</f>
        <v>4768</v>
      </c>
    </row>
    <row r="200" spans="2:5" ht="12.75">
      <c r="B200" s="12"/>
      <c r="C200" s="7"/>
      <c r="D200" s="7"/>
      <c r="E200" s="7"/>
    </row>
    <row r="201" spans="2:5" ht="12.75">
      <c r="B201" s="12" t="s">
        <v>2</v>
      </c>
      <c r="C201" s="8">
        <f>C187+C191+C195+C199</f>
        <v>14196</v>
      </c>
      <c r="D201" s="8">
        <f>D187+D191+D195+D199</f>
        <v>4367</v>
      </c>
      <c r="E201" s="8">
        <f>E187+E191+E195+E199</f>
        <v>18563</v>
      </c>
    </row>
    <row r="203" spans="2:5" ht="12.75">
      <c r="B203" s="14"/>
      <c r="C203" s="15" t="s">
        <v>0</v>
      </c>
      <c r="D203" s="15" t="s">
        <v>1</v>
      </c>
      <c r="E203" s="15" t="s">
        <v>2</v>
      </c>
    </row>
    <row r="204" spans="2:5" ht="12.75">
      <c r="B204" s="16">
        <v>2009</v>
      </c>
      <c r="C204" s="17" t="s">
        <v>3</v>
      </c>
      <c r="D204" s="17" t="s">
        <v>3</v>
      </c>
      <c r="E204" s="17" t="s">
        <v>3</v>
      </c>
    </row>
    <row r="205" spans="2:5" ht="12.75">
      <c r="B205" s="12"/>
      <c r="C205" s="6"/>
      <c r="D205" s="6"/>
      <c r="E205" s="6"/>
    </row>
    <row r="206" spans="2:5" ht="12.75">
      <c r="B206" s="11" t="s">
        <v>4</v>
      </c>
      <c r="C206" s="5">
        <v>1331</v>
      </c>
      <c r="D206" s="5">
        <v>463</v>
      </c>
      <c r="E206" s="5">
        <f>C206+D206</f>
        <v>1794</v>
      </c>
    </row>
    <row r="207" spans="2:5" ht="12.75">
      <c r="B207" s="11" t="s">
        <v>5</v>
      </c>
      <c r="C207" s="5">
        <v>1081</v>
      </c>
      <c r="D207" s="5">
        <v>383</v>
      </c>
      <c r="E207" s="5">
        <f>C207+D207</f>
        <v>1464</v>
      </c>
    </row>
    <row r="208" spans="2:5" ht="12.75">
      <c r="B208" s="11" t="s">
        <v>6</v>
      </c>
      <c r="C208" s="5">
        <v>1227</v>
      </c>
      <c r="D208" s="5">
        <v>252</v>
      </c>
      <c r="E208" s="5">
        <f>C208+D208</f>
        <v>1479</v>
      </c>
    </row>
    <row r="209" spans="2:5" ht="12.75">
      <c r="B209" s="12" t="s">
        <v>17</v>
      </c>
      <c r="C209" s="7">
        <f>SUM(C206:C208)</f>
        <v>3639</v>
      </c>
      <c r="D209" s="7">
        <f>SUM(D206:D208)</f>
        <v>1098</v>
      </c>
      <c r="E209" s="7">
        <f>SUM(C209:D209)</f>
        <v>4737</v>
      </c>
    </row>
    <row r="210" spans="2:5" ht="12.75">
      <c r="B210" s="11" t="s">
        <v>7</v>
      </c>
      <c r="C210" s="5">
        <v>1198</v>
      </c>
      <c r="D210" s="5">
        <v>558</v>
      </c>
      <c r="E210" s="5">
        <f>SUM(C210:D210)</f>
        <v>1756</v>
      </c>
    </row>
    <row r="211" spans="2:5" ht="12.75">
      <c r="B211" s="11" t="s">
        <v>8</v>
      </c>
      <c r="C211" s="5">
        <v>1127</v>
      </c>
      <c r="D211" s="5">
        <v>303</v>
      </c>
      <c r="E211" s="5">
        <f>C211+D211</f>
        <v>1430</v>
      </c>
    </row>
    <row r="212" spans="2:5" ht="12.75">
      <c r="B212" s="11" t="s">
        <v>9</v>
      </c>
      <c r="C212" s="5">
        <v>1072</v>
      </c>
      <c r="D212" s="5">
        <v>265</v>
      </c>
      <c r="E212" s="5">
        <f>C212+D212</f>
        <v>1337</v>
      </c>
    </row>
    <row r="213" spans="2:5" ht="12.75">
      <c r="B213" s="12" t="s">
        <v>18</v>
      </c>
      <c r="C213" s="7">
        <f>SUM(C210:C212)</f>
        <v>3397</v>
      </c>
      <c r="D213" s="7">
        <f>SUM(D210:D212)</f>
        <v>1126</v>
      </c>
      <c r="E213" s="7">
        <f>SUM(C213:D213)</f>
        <v>4523</v>
      </c>
    </row>
    <row r="214" spans="2:5" ht="12.75">
      <c r="B214" s="11" t="s">
        <v>10</v>
      </c>
      <c r="C214" s="5">
        <v>1205</v>
      </c>
      <c r="D214" s="5">
        <v>355</v>
      </c>
      <c r="E214" s="5">
        <f>SUM(C214:D214)</f>
        <v>1560</v>
      </c>
    </row>
    <row r="215" spans="2:5" ht="12.75">
      <c r="B215" s="11" t="s">
        <v>11</v>
      </c>
      <c r="C215" s="5">
        <v>1203</v>
      </c>
      <c r="D215" s="5">
        <v>455</v>
      </c>
      <c r="E215" s="5">
        <f>C215+D215</f>
        <v>1658</v>
      </c>
    </row>
    <row r="216" spans="2:5" ht="12.75">
      <c r="B216" s="11" t="s">
        <v>12</v>
      </c>
      <c r="C216" s="5">
        <v>1045</v>
      </c>
      <c r="D216" s="5">
        <v>452</v>
      </c>
      <c r="E216" s="5">
        <f>C216+D216</f>
        <v>1497</v>
      </c>
    </row>
    <row r="217" spans="2:5" ht="12.75">
      <c r="B217" s="12" t="s">
        <v>19</v>
      </c>
      <c r="C217" s="7">
        <f>SUM(C214:C216)</f>
        <v>3453</v>
      </c>
      <c r="D217" s="7">
        <f>SUM(D214:D216)</f>
        <v>1262</v>
      </c>
      <c r="E217" s="7">
        <f>SUM(C217:D217)</f>
        <v>4715</v>
      </c>
    </row>
    <row r="218" spans="2:5" ht="12.75">
      <c r="B218" s="11" t="s">
        <v>13</v>
      </c>
      <c r="C218" s="5">
        <v>1081</v>
      </c>
      <c r="D218" s="5">
        <v>487</v>
      </c>
      <c r="E218" s="5">
        <f>SUM(C218:D218)</f>
        <v>1568</v>
      </c>
    </row>
    <row r="219" spans="2:5" ht="12.75">
      <c r="B219" s="11" t="s">
        <v>14</v>
      </c>
      <c r="C219" s="5">
        <v>1154</v>
      </c>
      <c r="D219" s="5">
        <v>341</v>
      </c>
      <c r="E219" s="5">
        <f>SUM(C219:D219)</f>
        <v>1495</v>
      </c>
    </row>
    <row r="220" spans="2:5" ht="12.75">
      <c r="B220" s="11" t="s">
        <v>15</v>
      </c>
      <c r="C220" s="5">
        <v>1217</v>
      </c>
      <c r="D220" s="5">
        <v>684</v>
      </c>
      <c r="E220" s="5">
        <f>SUM(C220:D220)</f>
        <v>1901</v>
      </c>
    </row>
    <row r="221" spans="2:5" ht="12.75">
      <c r="B221" s="12" t="s">
        <v>20</v>
      </c>
      <c r="C221" s="7">
        <f>SUM(C218:C220)</f>
        <v>3452</v>
      </c>
      <c r="D221" s="7">
        <f>SUM(D218:D220)</f>
        <v>1512</v>
      </c>
      <c r="E221" s="7">
        <f>SUM(C221:D221)</f>
        <v>4964</v>
      </c>
    </row>
    <row r="222" spans="2:5" ht="12.75">
      <c r="B222" s="12"/>
      <c r="C222" s="7"/>
      <c r="D222" s="7"/>
      <c r="E222" s="7"/>
    </row>
    <row r="223" spans="2:5" ht="12.75">
      <c r="B223" s="12" t="s">
        <v>2</v>
      </c>
      <c r="C223" s="8">
        <f>C209+C213+C217+C221</f>
        <v>13941</v>
      </c>
      <c r="D223" s="8">
        <f>D209+D213+D217+D221</f>
        <v>4998</v>
      </c>
      <c r="E223" s="8">
        <f>E209+E213+E217+E221</f>
        <v>18939</v>
      </c>
    </row>
    <row r="225" spans="2:5" ht="12.75">
      <c r="B225" s="14"/>
      <c r="C225" s="15" t="s">
        <v>0</v>
      </c>
      <c r="D225" s="15" t="s">
        <v>1</v>
      </c>
      <c r="E225" s="15" t="s">
        <v>2</v>
      </c>
    </row>
    <row r="226" spans="2:5" ht="12.75">
      <c r="B226" s="16">
        <v>2010</v>
      </c>
      <c r="C226" s="17" t="s">
        <v>3</v>
      </c>
      <c r="D226" s="17" t="s">
        <v>3</v>
      </c>
      <c r="E226" s="17" t="s">
        <v>3</v>
      </c>
    </row>
    <row r="227" spans="2:5" ht="12.75">
      <c r="B227" s="12"/>
      <c r="C227" s="6"/>
      <c r="D227" s="6"/>
      <c r="E227" s="6"/>
    </row>
    <row r="228" spans="2:5" ht="12.75">
      <c r="B228" s="11" t="s">
        <v>4</v>
      </c>
      <c r="C228" s="5">
        <v>1251</v>
      </c>
      <c r="D228" s="5">
        <v>552</v>
      </c>
      <c r="E228" s="5">
        <f>C228+D228</f>
        <v>1803</v>
      </c>
    </row>
    <row r="229" spans="2:5" ht="12.75">
      <c r="B229" s="11" t="s">
        <v>5</v>
      </c>
      <c r="C229" s="5">
        <v>1136</v>
      </c>
      <c r="D229" s="5">
        <v>316</v>
      </c>
      <c r="E229" s="5">
        <f>C229+D229</f>
        <v>1452</v>
      </c>
    </row>
    <row r="230" spans="2:5" ht="12.75">
      <c r="B230" s="11" t="s">
        <v>6</v>
      </c>
      <c r="C230" s="5">
        <v>1288</v>
      </c>
      <c r="D230" s="5">
        <v>430</v>
      </c>
      <c r="E230" s="5">
        <f>C230+D230</f>
        <v>1718</v>
      </c>
    </row>
    <row r="231" spans="2:5" ht="12.75">
      <c r="B231" s="12" t="s">
        <v>17</v>
      </c>
      <c r="C231" s="7">
        <f>SUM(C228:C230)</f>
        <v>3675</v>
      </c>
      <c r="D231" s="7">
        <f>SUM(D228:D230)</f>
        <v>1298</v>
      </c>
      <c r="E231" s="7">
        <f>SUM(C231:D231)</f>
        <v>4973</v>
      </c>
    </row>
    <row r="232" spans="2:5" ht="12.75">
      <c r="B232" s="11" t="s">
        <v>7</v>
      </c>
      <c r="C232" s="5">
        <v>1244</v>
      </c>
      <c r="D232" s="5">
        <v>455</v>
      </c>
      <c r="E232" s="5">
        <f>SUM(C232:D232)</f>
        <v>1699</v>
      </c>
    </row>
    <row r="233" spans="2:5" ht="12.75">
      <c r="B233" s="11" t="s">
        <v>8</v>
      </c>
      <c r="C233" s="5">
        <v>1176</v>
      </c>
      <c r="D233" s="5">
        <v>248</v>
      </c>
      <c r="E233" s="5">
        <f>C233+D233</f>
        <v>1424</v>
      </c>
    </row>
    <row r="234" spans="2:5" ht="12.75">
      <c r="B234" s="11" t="s">
        <v>9</v>
      </c>
      <c r="C234" s="5">
        <v>1094</v>
      </c>
      <c r="D234" s="5">
        <v>278</v>
      </c>
      <c r="E234" s="5">
        <f>C234+D234</f>
        <v>1372</v>
      </c>
    </row>
    <row r="235" spans="2:5" ht="12.75">
      <c r="B235" s="12" t="s">
        <v>18</v>
      </c>
      <c r="C235" s="7">
        <f>SUM(C232:C234)</f>
        <v>3514</v>
      </c>
      <c r="D235" s="7">
        <f>SUM(D232:D234)</f>
        <v>981</v>
      </c>
      <c r="E235" s="7">
        <f>SUM(C235:D235)</f>
        <v>4495</v>
      </c>
    </row>
    <row r="236" spans="2:5" ht="12.75">
      <c r="B236" s="11" t="s">
        <v>10</v>
      </c>
      <c r="C236" s="5">
        <v>1253</v>
      </c>
      <c r="D236" s="5">
        <v>302</v>
      </c>
      <c r="E236" s="5">
        <f>SUM(C236:D236)</f>
        <v>1555</v>
      </c>
    </row>
    <row r="237" spans="2:5" ht="12.75">
      <c r="B237" s="11" t="s">
        <v>11</v>
      </c>
      <c r="C237" s="5">
        <v>1257</v>
      </c>
      <c r="D237" s="5">
        <v>381</v>
      </c>
      <c r="E237" s="5">
        <f>C237+D237</f>
        <v>1638</v>
      </c>
    </row>
    <row r="238" spans="2:5" ht="12.75">
      <c r="B238" s="11" t="s">
        <v>12</v>
      </c>
      <c r="C238" s="5">
        <v>1139</v>
      </c>
      <c r="D238" s="5">
        <v>397</v>
      </c>
      <c r="E238" s="5">
        <f>C238+D238</f>
        <v>1536</v>
      </c>
    </row>
    <row r="239" spans="2:5" ht="12.75">
      <c r="B239" s="12" t="s">
        <v>19</v>
      </c>
      <c r="C239" s="7">
        <f>SUM(C236:C238)</f>
        <v>3649</v>
      </c>
      <c r="D239" s="7">
        <f>SUM(D236:D238)</f>
        <v>1080</v>
      </c>
      <c r="E239" s="7">
        <f>SUM(C239:D239)</f>
        <v>4729</v>
      </c>
    </row>
    <row r="240" spans="2:5" ht="12.75">
      <c r="B240" s="11" t="s">
        <v>13</v>
      </c>
      <c r="C240" s="5">
        <v>1264</v>
      </c>
      <c r="D240" s="5">
        <v>329</v>
      </c>
      <c r="E240" s="5">
        <f>SUM(C240:D240)</f>
        <v>1593</v>
      </c>
    </row>
    <row r="241" spans="2:5" ht="12.75">
      <c r="B241" s="11" t="s">
        <v>14</v>
      </c>
      <c r="C241" s="5">
        <v>1196</v>
      </c>
      <c r="D241" s="5">
        <v>216</v>
      </c>
      <c r="E241" s="5">
        <f>SUM(C241:D241)</f>
        <v>1412</v>
      </c>
    </row>
    <row r="242" spans="2:5" ht="12.75">
      <c r="B242" s="11" t="s">
        <v>15</v>
      </c>
      <c r="C242" s="5">
        <v>1417</v>
      </c>
      <c r="D242" s="5">
        <v>478</v>
      </c>
      <c r="E242" s="5">
        <f>SUM(C242:D242)</f>
        <v>1895</v>
      </c>
    </row>
    <row r="243" spans="2:5" ht="12.75">
      <c r="B243" s="12" t="s">
        <v>20</v>
      </c>
      <c r="C243" s="7">
        <f>SUM(C240:C242)</f>
        <v>3877</v>
      </c>
      <c r="D243" s="7">
        <f>SUM(D240:D242)</f>
        <v>1023</v>
      </c>
      <c r="E243" s="7">
        <f>SUM(C243:D243)</f>
        <v>4900</v>
      </c>
    </row>
    <row r="244" spans="2:5" ht="12.75">
      <c r="B244" s="12"/>
      <c r="C244" s="7"/>
      <c r="D244" s="7"/>
      <c r="E244" s="7"/>
    </row>
    <row r="245" spans="2:5" ht="12.75">
      <c r="B245" s="12" t="s">
        <v>2</v>
      </c>
      <c r="C245" s="8">
        <f>C231+C235+C239+C243</f>
        <v>14715</v>
      </c>
      <c r="D245" s="8">
        <f>D231+D235+D239+D243</f>
        <v>4382</v>
      </c>
      <c r="E245" s="8">
        <f>E231+E235+E239+E243</f>
        <v>19097</v>
      </c>
    </row>
    <row r="248" spans="2:5" ht="12.75">
      <c r="B248" s="14"/>
      <c r="C248" s="15" t="s">
        <v>0</v>
      </c>
      <c r="D248" s="15" t="s">
        <v>1</v>
      </c>
      <c r="E248" s="15" t="s">
        <v>2</v>
      </c>
    </row>
    <row r="249" spans="2:5" ht="12.75">
      <c r="B249" s="16">
        <v>2011</v>
      </c>
      <c r="C249" s="17" t="s">
        <v>3</v>
      </c>
      <c r="D249" s="17" t="s">
        <v>3</v>
      </c>
      <c r="E249" s="17" t="s">
        <v>3</v>
      </c>
    </row>
    <row r="250" spans="2:5" ht="12.75">
      <c r="B250" s="12"/>
      <c r="C250" s="6"/>
      <c r="D250" s="6"/>
      <c r="E250" s="6"/>
    </row>
    <row r="251" spans="2:5" ht="12.75">
      <c r="B251" s="11" t="s">
        <v>4</v>
      </c>
      <c r="C251" s="5">
        <v>1308</v>
      </c>
      <c r="D251" s="5">
        <v>476</v>
      </c>
      <c r="E251" s="5">
        <f>C251+D251</f>
        <v>1784</v>
      </c>
    </row>
    <row r="252" spans="2:5" ht="12.75">
      <c r="B252" s="11" t="s">
        <v>5</v>
      </c>
      <c r="C252" s="5">
        <v>1160</v>
      </c>
      <c r="D252" s="5">
        <v>237</v>
      </c>
      <c r="E252" s="5">
        <f>C252+D252</f>
        <v>1397</v>
      </c>
    </row>
    <row r="253" spans="2:5" ht="12.75">
      <c r="B253" s="11" t="s">
        <v>6</v>
      </c>
      <c r="C253" s="5">
        <v>1320</v>
      </c>
      <c r="D253" s="5">
        <v>401</v>
      </c>
      <c r="E253" s="5">
        <f>C253+D253</f>
        <v>1721</v>
      </c>
    </row>
    <row r="254" spans="2:5" ht="12.75">
      <c r="B254" s="12" t="s">
        <v>17</v>
      </c>
      <c r="C254" s="7">
        <f>SUM(C251:C253)</f>
        <v>3788</v>
      </c>
      <c r="D254" s="7">
        <f>SUM(D251:D253)</f>
        <v>1114</v>
      </c>
      <c r="E254" s="7">
        <f>SUM(C254:D254)</f>
        <v>4902</v>
      </c>
    </row>
    <row r="255" spans="2:5" ht="12.75">
      <c r="B255" s="11" t="s">
        <v>7</v>
      </c>
      <c r="C255" s="5">
        <v>1379</v>
      </c>
      <c r="D255" s="5">
        <v>524</v>
      </c>
      <c r="E255" s="5">
        <f>SUM(C255:D255)</f>
        <v>1903</v>
      </c>
    </row>
    <row r="256" spans="2:5" ht="12.75">
      <c r="B256" s="11" t="s">
        <v>8</v>
      </c>
      <c r="C256" s="5">
        <v>1149</v>
      </c>
      <c r="D256" s="5">
        <v>205</v>
      </c>
      <c r="E256" s="5">
        <f>C256+D256</f>
        <v>1354</v>
      </c>
    </row>
    <row r="257" spans="2:5" ht="12.75">
      <c r="B257" s="11" t="s">
        <v>9</v>
      </c>
      <c r="C257" s="5">
        <v>1313</v>
      </c>
      <c r="D257" s="5">
        <v>205</v>
      </c>
      <c r="E257" s="5">
        <f>C257+D257</f>
        <v>1518</v>
      </c>
    </row>
    <row r="258" spans="2:5" ht="12.75">
      <c r="B258" s="12" t="s">
        <v>18</v>
      </c>
      <c r="C258" s="7">
        <f>SUM(C255:C257)</f>
        <v>3841</v>
      </c>
      <c r="D258" s="7">
        <f>SUM(D255:D257)</f>
        <v>934</v>
      </c>
      <c r="E258" s="7">
        <f>SUM(C258:D258)</f>
        <v>4775</v>
      </c>
    </row>
    <row r="259" spans="2:5" ht="12.75">
      <c r="B259" s="11" t="s">
        <v>10</v>
      </c>
      <c r="C259" s="5">
        <v>1302</v>
      </c>
      <c r="D259" s="5">
        <v>297</v>
      </c>
      <c r="E259" s="5">
        <f>SUM(C259:D259)</f>
        <v>1599</v>
      </c>
    </row>
    <row r="260" spans="2:5" ht="12.75">
      <c r="B260" s="11" t="s">
        <v>11</v>
      </c>
      <c r="C260" s="5">
        <v>1307</v>
      </c>
      <c r="D260" s="5">
        <v>441</v>
      </c>
      <c r="E260" s="5">
        <f>C260+D260</f>
        <v>1748</v>
      </c>
    </row>
    <row r="261" spans="2:5" ht="12.75">
      <c r="B261" s="11" t="s">
        <v>12</v>
      </c>
      <c r="C261" s="5">
        <v>1158</v>
      </c>
      <c r="D261" s="5">
        <v>483</v>
      </c>
      <c r="E261" s="5">
        <f>C261+D261</f>
        <v>1641</v>
      </c>
    </row>
    <row r="262" spans="2:5" ht="12.75">
      <c r="B262" s="12" t="s">
        <v>19</v>
      </c>
      <c r="C262" s="7">
        <f>SUM(C259:C261)</f>
        <v>3767</v>
      </c>
      <c r="D262" s="7">
        <f>SUM(D259:D261)</f>
        <v>1221</v>
      </c>
      <c r="E262" s="7">
        <f>SUM(C262:D262)</f>
        <v>4988</v>
      </c>
    </row>
    <row r="263" spans="2:5" ht="12.75">
      <c r="B263" s="11" t="s">
        <v>13</v>
      </c>
      <c r="C263" s="5">
        <v>1096</v>
      </c>
      <c r="D263" s="5">
        <v>301</v>
      </c>
      <c r="E263" s="5">
        <f>SUM(C263:D263)</f>
        <v>1397</v>
      </c>
    </row>
    <row r="264" spans="2:5" ht="12.75">
      <c r="B264" s="11" t="s">
        <v>14</v>
      </c>
      <c r="C264" s="5">
        <v>1045</v>
      </c>
      <c r="D264" s="5">
        <v>349</v>
      </c>
      <c r="E264" s="5">
        <f>SUM(C264:D264)</f>
        <v>1394</v>
      </c>
    </row>
    <row r="265" spans="2:5" ht="12.75">
      <c r="B265" s="11" t="s">
        <v>15</v>
      </c>
      <c r="C265" s="5">
        <v>1195</v>
      </c>
      <c r="D265" s="5">
        <v>574</v>
      </c>
      <c r="E265" s="5">
        <f>SUM(C265:D265)</f>
        <v>1769</v>
      </c>
    </row>
    <row r="266" spans="2:5" ht="12.75">
      <c r="B266" s="12" t="s">
        <v>20</v>
      </c>
      <c r="C266" s="7">
        <f>SUM(C263:C265)</f>
        <v>3336</v>
      </c>
      <c r="D266" s="7">
        <f>SUM(D263:D265)</f>
        <v>1224</v>
      </c>
      <c r="E266" s="7">
        <f>SUM(C266:D266)</f>
        <v>4560</v>
      </c>
    </row>
    <row r="267" spans="2:5" ht="12.75">
      <c r="B267" s="12"/>
      <c r="C267" s="7"/>
      <c r="D267" s="7"/>
      <c r="E267" s="7"/>
    </row>
    <row r="268" spans="2:5" ht="12.75">
      <c r="B268" s="12" t="s">
        <v>2</v>
      </c>
      <c r="C268" s="8">
        <f>C254+C258+C262+C266</f>
        <v>14732</v>
      </c>
      <c r="D268" s="8">
        <f>D254+D258+D262+D266</f>
        <v>4493</v>
      </c>
      <c r="E268" s="8">
        <f>E254+E258+E262+E266</f>
        <v>19225</v>
      </c>
    </row>
    <row r="271" spans="2:5" ht="12.75">
      <c r="B271" s="14"/>
      <c r="C271" s="15" t="s">
        <v>0</v>
      </c>
      <c r="D271" s="15" t="s">
        <v>1</v>
      </c>
      <c r="E271" s="15" t="s">
        <v>2</v>
      </c>
    </row>
    <row r="272" spans="2:5" ht="12.75">
      <c r="B272" s="16">
        <v>2012</v>
      </c>
      <c r="C272" s="17" t="s">
        <v>3</v>
      </c>
      <c r="D272" s="17" t="s">
        <v>3</v>
      </c>
      <c r="E272" s="17" t="s">
        <v>3</v>
      </c>
    </row>
    <row r="273" spans="2:5" ht="12.75">
      <c r="B273" s="12"/>
      <c r="C273" s="6"/>
      <c r="D273" s="6"/>
      <c r="E273" s="6"/>
    </row>
    <row r="274" spans="2:5" ht="12.75">
      <c r="B274" s="11" t="s">
        <v>4</v>
      </c>
      <c r="C274" s="5">
        <v>1261</v>
      </c>
      <c r="D274" s="5">
        <v>497</v>
      </c>
      <c r="E274" s="5">
        <f>C274+D274</f>
        <v>1758</v>
      </c>
    </row>
    <row r="275" spans="2:5" ht="12.75">
      <c r="B275" s="11" t="s">
        <v>5</v>
      </c>
      <c r="C275" s="5">
        <v>1175</v>
      </c>
      <c r="D275" s="5">
        <v>378</v>
      </c>
      <c r="E275" s="5">
        <f>C275+D275</f>
        <v>1553</v>
      </c>
    </row>
    <row r="276" spans="2:5" ht="12.75">
      <c r="B276" s="11" t="s">
        <v>6</v>
      </c>
      <c r="C276" s="5">
        <v>1338</v>
      </c>
      <c r="D276" s="5">
        <v>378</v>
      </c>
      <c r="E276" s="5">
        <f>C276+D276</f>
        <v>1716</v>
      </c>
    </row>
    <row r="277" spans="2:5" ht="12.75">
      <c r="B277" s="12" t="s">
        <v>17</v>
      </c>
      <c r="C277" s="7">
        <f>SUM(C274:C276)</f>
        <v>3774</v>
      </c>
      <c r="D277" s="7">
        <f>SUM(D274:D276)</f>
        <v>1253</v>
      </c>
      <c r="E277" s="7">
        <f>SUM(C277:D277)</f>
        <v>5027</v>
      </c>
    </row>
    <row r="278" spans="2:5" ht="12.75">
      <c r="B278" s="11" t="s">
        <v>7</v>
      </c>
      <c r="C278" s="5">
        <v>1357</v>
      </c>
      <c r="D278" s="5">
        <v>615</v>
      </c>
      <c r="E278" s="5">
        <f>SUM(C278:D278)</f>
        <v>1972</v>
      </c>
    </row>
    <row r="279" spans="2:5" ht="12.75">
      <c r="B279" s="11" t="s">
        <v>8</v>
      </c>
      <c r="C279" s="5">
        <v>1188</v>
      </c>
      <c r="D279" s="5">
        <v>298</v>
      </c>
      <c r="E279" s="5">
        <f>C279+D279</f>
        <v>1486</v>
      </c>
    </row>
    <row r="280" spans="2:5" ht="12.75">
      <c r="B280" s="11" t="s">
        <v>9</v>
      </c>
      <c r="C280" s="5">
        <v>1153</v>
      </c>
      <c r="D280" s="5">
        <v>354</v>
      </c>
      <c r="E280" s="5">
        <f>C280+D280</f>
        <v>1507</v>
      </c>
    </row>
    <row r="281" spans="2:5" ht="12.75">
      <c r="B281" s="12" t="s">
        <v>18</v>
      </c>
      <c r="C281" s="7">
        <f>SUM(C278:C280)</f>
        <v>3698</v>
      </c>
      <c r="D281" s="7">
        <f>SUM(D278:D280)</f>
        <v>1267</v>
      </c>
      <c r="E281" s="7">
        <f>SUM(C281:D281)</f>
        <v>4965</v>
      </c>
    </row>
    <row r="282" spans="2:5" ht="12.75">
      <c r="B282" s="11" t="s">
        <v>10</v>
      </c>
      <c r="C282" s="5">
        <v>1318</v>
      </c>
      <c r="D282" s="5">
        <v>438</v>
      </c>
      <c r="E282" s="5">
        <f>SUM(C282:D282)</f>
        <v>1756</v>
      </c>
    </row>
    <row r="283" spans="2:5" ht="12.75">
      <c r="B283" s="11" t="s">
        <v>11</v>
      </c>
      <c r="C283" s="5">
        <v>1319</v>
      </c>
      <c r="D283" s="5">
        <v>468</v>
      </c>
      <c r="E283" s="5">
        <f>C283+D283</f>
        <v>1787</v>
      </c>
    </row>
    <row r="284" spans="2:5" ht="12.75">
      <c r="B284" s="11" t="s">
        <v>12</v>
      </c>
      <c r="C284" s="5">
        <v>1165</v>
      </c>
      <c r="D284" s="5">
        <v>575</v>
      </c>
      <c r="E284" s="5">
        <f>C284+D284</f>
        <v>1740</v>
      </c>
    </row>
    <row r="285" spans="2:5" ht="12.75">
      <c r="B285" s="12" t="s">
        <v>19</v>
      </c>
      <c r="C285" s="7">
        <f>SUM(C282:C284)</f>
        <v>3802</v>
      </c>
      <c r="D285" s="7">
        <f>SUM(D282:D284)</f>
        <v>1481</v>
      </c>
      <c r="E285" s="7">
        <f>SUM(C285:D285)</f>
        <v>5283</v>
      </c>
    </row>
    <row r="286" spans="2:5" ht="12.75">
      <c r="B286" s="11" t="s">
        <v>13</v>
      </c>
      <c r="C286" s="5">
        <v>1169</v>
      </c>
      <c r="D286" s="5">
        <v>491</v>
      </c>
      <c r="E286" s="5">
        <f>SUM(C286:D286)</f>
        <v>1660</v>
      </c>
    </row>
    <row r="287" spans="2:5" ht="12.75">
      <c r="B287" s="11" t="s">
        <v>14</v>
      </c>
      <c r="C287" s="5">
        <v>1239</v>
      </c>
      <c r="D287" s="5">
        <v>363</v>
      </c>
      <c r="E287" s="5">
        <f>SUM(C287:D287)</f>
        <v>1602</v>
      </c>
    </row>
    <row r="288" spans="2:5" ht="12.75">
      <c r="B288" s="11" t="s">
        <v>15</v>
      </c>
      <c r="C288" s="5">
        <v>1389</v>
      </c>
      <c r="D288" s="5">
        <v>617</v>
      </c>
      <c r="E288" s="5">
        <f>SUM(C288:D288)</f>
        <v>2006</v>
      </c>
    </row>
    <row r="289" spans="2:5" ht="12.75">
      <c r="B289" s="12" t="s">
        <v>20</v>
      </c>
      <c r="C289" s="7">
        <f>SUM(C286:C288)</f>
        <v>3797</v>
      </c>
      <c r="D289" s="7">
        <f>SUM(D286:D288)</f>
        <v>1471</v>
      </c>
      <c r="E289" s="7">
        <f>SUM(C289:D289)</f>
        <v>5268</v>
      </c>
    </row>
    <row r="290" spans="2:5" ht="12.75">
      <c r="B290" s="12"/>
      <c r="C290" s="7"/>
      <c r="D290" s="7"/>
      <c r="E290" s="7"/>
    </row>
    <row r="291" spans="2:5" ht="12.75">
      <c r="B291" s="12" t="s">
        <v>2</v>
      </c>
      <c r="C291" s="8">
        <f>C277+C281+C285+C289</f>
        <v>15071</v>
      </c>
      <c r="D291" s="8">
        <f>D277+D281+D285+D289</f>
        <v>5472</v>
      </c>
      <c r="E291" s="8">
        <f>E277+E281+E285+E289</f>
        <v>20543</v>
      </c>
    </row>
    <row r="294" spans="2:5" ht="12.75">
      <c r="B294" s="14"/>
      <c r="C294" s="15" t="s">
        <v>0</v>
      </c>
      <c r="D294" s="15" t="s">
        <v>1</v>
      </c>
      <c r="E294" s="15" t="s">
        <v>2</v>
      </c>
    </row>
    <row r="295" spans="2:5" ht="12.75">
      <c r="B295" s="16">
        <v>2013</v>
      </c>
      <c r="C295" s="17" t="s">
        <v>3</v>
      </c>
      <c r="D295" s="17" t="s">
        <v>3</v>
      </c>
      <c r="E295" s="17" t="s">
        <v>3</v>
      </c>
    </row>
    <row r="296" spans="2:5" ht="12.75">
      <c r="B296" s="12"/>
      <c r="C296" s="6"/>
      <c r="D296" s="6"/>
      <c r="E296" s="6"/>
    </row>
    <row r="297" spans="2:5" ht="12.75">
      <c r="B297" s="11" t="s">
        <v>4</v>
      </c>
      <c r="C297" s="5">
        <v>1299</v>
      </c>
      <c r="D297" s="5">
        <v>573</v>
      </c>
      <c r="E297" s="5">
        <f>C297+D297</f>
        <v>1872</v>
      </c>
    </row>
    <row r="298" spans="2:5" ht="12.75">
      <c r="B298" s="11" t="s">
        <v>5</v>
      </c>
      <c r="C298" s="5">
        <v>1214</v>
      </c>
      <c r="D298" s="5">
        <v>356</v>
      </c>
      <c r="E298" s="5">
        <f>C298+D298</f>
        <v>1570</v>
      </c>
    </row>
    <row r="299" spans="2:5" ht="12.75">
      <c r="B299" s="11" t="s">
        <v>6</v>
      </c>
      <c r="C299" s="5">
        <v>1447</v>
      </c>
      <c r="D299" s="5">
        <v>563</v>
      </c>
      <c r="E299" s="5">
        <f>C299+D299</f>
        <v>2010</v>
      </c>
    </row>
    <row r="300" spans="2:5" ht="12.75">
      <c r="B300" s="12" t="s">
        <v>17</v>
      </c>
      <c r="C300" s="7">
        <f>SUM(C297:C299)</f>
        <v>3960</v>
      </c>
      <c r="D300" s="7">
        <f>SUM(D297:D299)</f>
        <v>1492</v>
      </c>
      <c r="E300" s="7">
        <f>SUM(C300:D300)</f>
        <v>5452</v>
      </c>
    </row>
    <row r="301" spans="2:5" ht="12.75">
      <c r="B301" s="11" t="s">
        <v>7</v>
      </c>
      <c r="C301" s="5">
        <v>1369</v>
      </c>
      <c r="D301" s="5">
        <v>318</v>
      </c>
      <c r="E301" s="5">
        <f>SUM(C301:D301)</f>
        <v>1687</v>
      </c>
    </row>
    <row r="302" spans="2:5" ht="12.75">
      <c r="B302" s="11" t="s">
        <v>8</v>
      </c>
      <c r="C302" s="5">
        <v>1317</v>
      </c>
      <c r="D302" s="5">
        <v>267</v>
      </c>
      <c r="E302" s="5">
        <f>C302+D302</f>
        <v>1584</v>
      </c>
    </row>
    <row r="303" spans="2:5" ht="12.75">
      <c r="B303" s="11" t="s">
        <v>9</v>
      </c>
      <c r="C303" s="5">
        <v>1318</v>
      </c>
      <c r="D303" s="5">
        <v>343</v>
      </c>
      <c r="E303" s="5">
        <f>C303+D303</f>
        <v>1661</v>
      </c>
    </row>
    <row r="304" spans="2:5" ht="12.75">
      <c r="B304" s="12" t="s">
        <v>18</v>
      </c>
      <c r="C304" s="7">
        <f>SUM(C301:C303)</f>
        <v>4004</v>
      </c>
      <c r="D304" s="7">
        <f>SUM(D301:D303)</f>
        <v>928</v>
      </c>
      <c r="E304" s="7">
        <f>SUM(C304:D304)</f>
        <v>4932</v>
      </c>
    </row>
    <row r="305" spans="2:5" ht="12.75">
      <c r="B305" s="11" t="s">
        <v>10</v>
      </c>
      <c r="C305" s="5">
        <v>1362</v>
      </c>
      <c r="D305" s="5">
        <v>395</v>
      </c>
      <c r="E305" s="5">
        <f>SUM(C305:D305)</f>
        <v>1757</v>
      </c>
    </row>
    <row r="306" spans="2:5" ht="12.75">
      <c r="B306" s="11" t="s">
        <v>11</v>
      </c>
      <c r="C306" s="5">
        <v>1301</v>
      </c>
      <c r="D306" s="5">
        <v>498</v>
      </c>
      <c r="E306" s="5">
        <f>C306+D306</f>
        <v>1799</v>
      </c>
    </row>
    <row r="307" spans="2:5" ht="12.75">
      <c r="B307" s="11" t="s">
        <v>12</v>
      </c>
      <c r="C307" s="5">
        <v>1174</v>
      </c>
      <c r="D307" s="5">
        <v>562</v>
      </c>
      <c r="E307" s="5">
        <f>C307+D307</f>
        <v>1736</v>
      </c>
    </row>
    <row r="308" spans="2:5" ht="12.75">
      <c r="B308" s="12" t="s">
        <v>19</v>
      </c>
      <c r="C308" s="7">
        <f>SUM(C305:C307)</f>
        <v>3837</v>
      </c>
      <c r="D308" s="7">
        <f>SUM(D305:D307)</f>
        <v>1455</v>
      </c>
      <c r="E308" s="7">
        <f>SUM(C308:D308)</f>
        <v>5292</v>
      </c>
    </row>
    <row r="309" spans="2:5" ht="12.75">
      <c r="B309" s="11" t="s">
        <v>13</v>
      </c>
      <c r="C309" s="5">
        <v>1264</v>
      </c>
      <c r="D309" s="5">
        <v>512</v>
      </c>
      <c r="E309" s="5">
        <f>SUM(C309:D309)</f>
        <v>1776</v>
      </c>
    </row>
    <row r="310" spans="2:5" ht="12.75">
      <c r="B310" s="11" t="s">
        <v>14</v>
      </c>
      <c r="C310" s="5">
        <v>1273</v>
      </c>
      <c r="D310" s="5">
        <v>704</v>
      </c>
      <c r="E310" s="5">
        <f>SUM(C310:D310)</f>
        <v>1977</v>
      </c>
    </row>
    <row r="311" spans="2:5" ht="12.75">
      <c r="B311" s="11" t="s">
        <v>15</v>
      </c>
      <c r="C311" s="5">
        <v>1372</v>
      </c>
      <c r="D311" s="5">
        <v>907</v>
      </c>
      <c r="E311" s="5">
        <f>SUM(C311:D311)</f>
        <v>2279</v>
      </c>
    </row>
    <row r="312" spans="2:5" ht="12.75">
      <c r="B312" s="12" t="s">
        <v>20</v>
      </c>
      <c r="C312" s="7">
        <f>SUM(C309:C311)</f>
        <v>3909</v>
      </c>
      <c r="D312" s="7">
        <f>SUM(D309:D311)</f>
        <v>2123</v>
      </c>
      <c r="E312" s="7">
        <f>SUM(C312:D312)</f>
        <v>6032</v>
      </c>
    </row>
    <row r="313" spans="2:5" ht="12.75">
      <c r="B313" s="12"/>
      <c r="C313" s="7"/>
      <c r="D313" s="7"/>
      <c r="E313" s="7"/>
    </row>
    <row r="314" spans="2:5" ht="12.75">
      <c r="B314" s="12" t="s">
        <v>2</v>
      </c>
      <c r="C314" s="8">
        <f>C300+C304+C308+C312</f>
        <v>15710</v>
      </c>
      <c r="D314" s="8">
        <f>D300+D304+D308+D312</f>
        <v>5998</v>
      </c>
      <c r="E314" s="8">
        <f>E300+E304+E308+E312</f>
        <v>21708</v>
      </c>
    </row>
    <row r="317" spans="2:5" ht="12.75">
      <c r="B317" s="14"/>
      <c r="C317" s="15" t="s">
        <v>0</v>
      </c>
      <c r="D317" s="15" t="s">
        <v>1</v>
      </c>
      <c r="E317" s="15" t="s">
        <v>2</v>
      </c>
    </row>
    <row r="318" spans="2:5" ht="12.75">
      <c r="B318" s="16">
        <v>2014</v>
      </c>
      <c r="C318" s="17" t="s">
        <v>3</v>
      </c>
      <c r="D318" s="17" t="s">
        <v>3</v>
      </c>
      <c r="E318" s="17" t="s">
        <v>3</v>
      </c>
    </row>
    <row r="319" spans="2:5" ht="12.75">
      <c r="B319" s="12"/>
      <c r="C319" s="6"/>
      <c r="D319" s="6"/>
      <c r="E319" s="6"/>
    </row>
    <row r="320" spans="2:5" ht="12.75">
      <c r="B320" s="11" t="s">
        <v>4</v>
      </c>
      <c r="C320" s="5">
        <v>1291</v>
      </c>
      <c r="D320" s="5">
        <v>645</v>
      </c>
      <c r="E320" s="5">
        <v>1936</v>
      </c>
    </row>
    <row r="321" spans="2:5" ht="12.75">
      <c r="B321" s="11" t="s">
        <v>5</v>
      </c>
      <c r="C321" s="5">
        <v>1057</v>
      </c>
      <c r="D321" s="5">
        <v>423</v>
      </c>
      <c r="E321" s="5">
        <v>1480</v>
      </c>
    </row>
    <row r="322" spans="2:5" ht="12.75">
      <c r="B322" s="11" t="s">
        <v>6</v>
      </c>
      <c r="C322" s="5">
        <v>1051</v>
      </c>
      <c r="D322" s="5">
        <v>428</v>
      </c>
      <c r="E322" s="5">
        <v>1479</v>
      </c>
    </row>
    <row r="323" spans="2:5" ht="12.75">
      <c r="B323" s="12" t="s">
        <v>17</v>
      </c>
      <c r="C323" s="7">
        <f>SUM(C320:C322)</f>
        <v>3399</v>
      </c>
      <c r="D323" s="7">
        <f>SUM(D320:D322)</f>
        <v>1496</v>
      </c>
      <c r="E323" s="7">
        <f>SUM(C323:D323)</f>
        <v>4895</v>
      </c>
    </row>
    <row r="324" spans="2:5" ht="12.75">
      <c r="B324" s="11" t="s">
        <v>7</v>
      </c>
      <c r="C324" s="5">
        <v>1062</v>
      </c>
      <c r="D324" s="5">
        <v>671</v>
      </c>
      <c r="E324" s="5">
        <v>1733</v>
      </c>
    </row>
    <row r="325" spans="2:5" ht="12.75">
      <c r="B325" s="11" t="s">
        <v>8</v>
      </c>
      <c r="C325" s="5">
        <v>1082</v>
      </c>
      <c r="D325" s="5">
        <v>370</v>
      </c>
      <c r="E325" s="5">
        <v>1452</v>
      </c>
    </row>
    <row r="326" spans="2:5" ht="12.75">
      <c r="B326" s="11" t="s">
        <v>9</v>
      </c>
      <c r="C326" s="5">
        <v>1134</v>
      </c>
      <c r="D326" s="5">
        <v>459</v>
      </c>
      <c r="E326" s="5">
        <v>1593</v>
      </c>
    </row>
    <row r="327" spans="2:5" ht="12.75">
      <c r="B327" s="12" t="s">
        <v>18</v>
      </c>
      <c r="C327" s="7">
        <f>SUM(C324:C326)</f>
        <v>3278</v>
      </c>
      <c r="D327" s="7">
        <f>SUM(D324:D326)</f>
        <v>1500</v>
      </c>
      <c r="E327" s="7">
        <f>SUM(C327:D327)</f>
        <v>4778</v>
      </c>
    </row>
    <row r="328" spans="2:5" ht="12.75">
      <c r="B328" s="11" t="s">
        <v>10</v>
      </c>
      <c r="C328" s="5">
        <v>1254</v>
      </c>
      <c r="D328" s="5">
        <v>627</v>
      </c>
      <c r="E328" s="5">
        <v>1881</v>
      </c>
    </row>
    <row r="329" spans="2:5" ht="12.75">
      <c r="B329" s="11" t="s">
        <v>11</v>
      </c>
      <c r="C329" s="5">
        <v>1306</v>
      </c>
      <c r="D329" s="5">
        <v>970</v>
      </c>
      <c r="E329" s="5">
        <v>2276</v>
      </c>
    </row>
    <row r="330" spans="2:5" ht="12.75">
      <c r="B330" s="11" t="s">
        <v>12</v>
      </c>
      <c r="C330" s="5">
        <v>1177</v>
      </c>
      <c r="D330" s="5">
        <v>911</v>
      </c>
      <c r="E330" s="5">
        <v>2088</v>
      </c>
    </row>
    <row r="331" spans="2:5" ht="12.75">
      <c r="B331" s="12" t="s">
        <v>19</v>
      </c>
      <c r="C331" s="7">
        <f>SUM(C328:C330)</f>
        <v>3737</v>
      </c>
      <c r="D331" s="7">
        <f>SUM(D328:D330)</f>
        <v>2508</v>
      </c>
      <c r="E331" s="7">
        <f>SUM(C331:D331)</f>
        <v>6245</v>
      </c>
    </row>
    <row r="332" spans="2:5" ht="12.75">
      <c r="B332" s="11" t="s">
        <v>13</v>
      </c>
      <c r="C332" s="5">
        <v>1319</v>
      </c>
      <c r="D332" s="5">
        <v>729</v>
      </c>
      <c r="E332" s="5">
        <v>2048</v>
      </c>
    </row>
    <row r="333" spans="2:5" ht="12.75">
      <c r="B333" s="11" t="s">
        <v>14</v>
      </c>
      <c r="C333" s="5">
        <v>1345</v>
      </c>
      <c r="D333" s="5">
        <v>745</v>
      </c>
      <c r="E333" s="5">
        <v>2090</v>
      </c>
    </row>
    <row r="334" spans="2:5" ht="12.75">
      <c r="B334" s="11" t="s">
        <v>15</v>
      </c>
      <c r="C334" s="5">
        <v>1431</v>
      </c>
      <c r="D334" s="5">
        <v>1206</v>
      </c>
      <c r="E334" s="5">
        <v>2637</v>
      </c>
    </row>
    <row r="335" spans="2:5" ht="12.75">
      <c r="B335" s="12" t="s">
        <v>20</v>
      </c>
      <c r="C335" s="7">
        <f>SUM(C332:C334)</f>
        <v>4095</v>
      </c>
      <c r="D335" s="7">
        <f>SUM(D332:D334)</f>
        <v>2680</v>
      </c>
      <c r="E335" s="7">
        <f>SUM(C335:D335)</f>
        <v>6775</v>
      </c>
    </row>
    <row r="336" spans="2:5" ht="12.75">
      <c r="B336" s="12"/>
      <c r="C336" s="7"/>
      <c r="D336" s="7"/>
      <c r="E336" s="7"/>
    </row>
    <row r="337" spans="2:5" ht="12.75">
      <c r="B337" s="12" t="s">
        <v>2</v>
      </c>
      <c r="C337" s="8">
        <f>C323+C327+C331+C335</f>
        <v>14509</v>
      </c>
      <c r="D337" s="8">
        <f>D323+D327+D331+D335</f>
        <v>8184</v>
      </c>
      <c r="E337" s="8">
        <f>E323+E327+E331+E335</f>
        <v>22693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80 E102 E124 E1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2006-09-22T20:41:40Z</dcterms:created>
  <dcterms:modified xsi:type="dcterms:W3CDTF">2016-01-18T19:42:00Z</dcterms:modified>
  <cp:category/>
  <cp:version/>
  <cp:contentType/>
  <cp:contentStatus/>
</cp:coreProperties>
</file>