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5730" activeTab="0"/>
  </bookViews>
  <sheets>
    <sheet name="Ba.2.10" sheetId="1" r:id="rId1"/>
  </sheets>
  <definedNames>
    <definedName name="_xlnm.Print_Area" localSheetId="0">'Ba.2.10'!$A$1:$G$26</definedName>
  </definedNames>
  <calcPr fullCalcOnLoad="1"/>
</workbook>
</file>

<file path=xl/sharedStrings.xml><?xml version="1.0" encoding="utf-8"?>
<sst xmlns="http://schemas.openxmlformats.org/spreadsheetml/2006/main" count="40" uniqueCount="28">
  <si>
    <t>Male</t>
  </si>
  <si>
    <t>Female</t>
  </si>
  <si>
    <t>Total</t>
  </si>
  <si>
    <t>Not reported</t>
  </si>
  <si>
    <t>Extra territorial organizations and bodies</t>
  </si>
  <si>
    <t>Private households with employed persons</t>
  </si>
  <si>
    <t>Other community, social and personal services</t>
  </si>
  <si>
    <t>Health and social work</t>
  </si>
  <si>
    <t>Education</t>
  </si>
  <si>
    <t>Public administration and defence; social security</t>
  </si>
  <si>
    <t>Real estate, renting and business activities</t>
  </si>
  <si>
    <t>Financial intermediation</t>
  </si>
  <si>
    <t>Transport, storage and communications</t>
  </si>
  <si>
    <t>Hotels and restaurants</t>
  </si>
  <si>
    <t>Wholesale and retail trade, repair</t>
  </si>
  <si>
    <t>Construction</t>
  </si>
  <si>
    <t>Electricity, gas and water supply</t>
  </si>
  <si>
    <t>Manufacturing</t>
  </si>
  <si>
    <t>Mining and quarrying</t>
  </si>
  <si>
    <t>ISIC</t>
  </si>
  <si>
    <t>Agriculture, hunting and forestry &amp;Fishing</t>
  </si>
  <si>
    <t>Ba.2.10. Employed population by industry (ISIC), local and foreign born and gender</t>
  </si>
  <si>
    <t>Local born</t>
  </si>
  <si>
    <t>Foreign born</t>
  </si>
  <si>
    <r>
      <t>Total</t>
    </r>
    <r>
      <rPr>
        <vertAlign val="superscript"/>
        <sz val="8"/>
        <color indexed="8"/>
        <rFont val="Arial"/>
        <family val="2"/>
      </rPr>
      <t xml:space="preserve"> 1</t>
    </r>
  </si>
  <si>
    <r>
      <t>1</t>
    </r>
    <r>
      <rPr>
        <sz val="7"/>
        <color indexed="8"/>
        <rFont val="Arial"/>
        <family val="2"/>
      </rPr>
      <t xml:space="preserve"> Excluding: age not reported, Including:  place of birth unknown</t>
    </r>
  </si>
  <si>
    <r>
      <t>Total</t>
    </r>
    <r>
      <rPr>
        <vertAlign val="superscript"/>
        <sz val="8"/>
        <color indexed="8"/>
        <rFont val="Arial"/>
        <family val="2"/>
      </rPr>
      <t xml:space="preserve"> </t>
    </r>
  </si>
  <si>
    <t>Source: Central Bureau of Statistics, Census 2000, LFS 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</si>
</sst>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_(* #,##0.0_);_(* \(#,##0.0\);_(* &quot;-&quot;??_);_(@_)"/>
    <numFmt numFmtId="171" formatCode="_(* #,##0_);_(* \(#,##0\);_(* &quot;-&quot;??_);_(@_)"/>
  </numFmts>
  <fonts count="4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8"/>
      <name val="Times New Roman"/>
      <family val="1"/>
    </font>
    <font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5" fillId="0" borderId="0" xfId="42" applyNumberFormat="1" applyFont="1" applyAlignment="1">
      <alignment/>
    </xf>
    <xf numFmtId="171" fontId="5" fillId="0" borderId="0" xfId="42" applyNumberFormat="1" applyFont="1" applyAlignment="1">
      <alignment/>
    </xf>
    <xf numFmtId="3" fontId="8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1" fillId="0" borderId="0" xfId="0" applyFont="1" applyAlignment="1">
      <alignment/>
    </xf>
    <xf numFmtId="1" fontId="5" fillId="33" borderId="12" xfId="0" applyNumberFormat="1" applyFont="1" applyFill="1" applyBorder="1" applyAlignment="1">
      <alignment horizontal="center" vertical="top"/>
    </xf>
    <xf numFmtId="1" fontId="5" fillId="33" borderId="13" xfId="0" applyNumberFormat="1" applyFont="1" applyFill="1" applyBorder="1" applyAlignment="1">
      <alignment horizontal="center" vertical="top"/>
    </xf>
    <xf numFmtId="1" fontId="5" fillId="33" borderId="14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3" fontId="5" fillId="33" borderId="15" xfId="0" applyNumberFormat="1" applyFont="1" applyFill="1" applyBorder="1" applyAlignment="1">
      <alignment horizontal="left" vertical="center"/>
    </xf>
    <xf numFmtId="3" fontId="5" fillId="33" borderId="16" xfId="0" applyNumberFormat="1" applyFont="1" applyFill="1" applyBorder="1" applyAlignment="1">
      <alignment horizontal="left" vertical="center"/>
    </xf>
    <xf numFmtId="3" fontId="8" fillId="33" borderId="17" xfId="0" applyNumberFormat="1" applyFont="1" applyFill="1" applyBorder="1" applyAlignment="1">
      <alignment horizontal="left" vertical="center"/>
    </xf>
    <xf numFmtId="171" fontId="5" fillId="0" borderId="0" xfId="42" applyNumberFormat="1" applyFont="1" applyAlignment="1">
      <alignment horizontal="right"/>
    </xf>
    <xf numFmtId="170" fontId="5" fillId="0" borderId="0" xfId="42" applyNumberFormat="1" applyFont="1" applyAlignment="1">
      <alignment horizontal="right"/>
    </xf>
    <xf numFmtId="171" fontId="5" fillId="0" borderId="0" xfId="42" applyNumberFormat="1" applyFont="1" applyBorder="1" applyAlignment="1">
      <alignment horizontal="right"/>
    </xf>
    <xf numFmtId="170" fontId="5" fillId="0" borderId="0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B7" sqref="B7:M24"/>
    </sheetView>
  </sheetViews>
  <sheetFormatPr defaultColWidth="9.33203125" defaultRowHeight="12.75"/>
  <cols>
    <col min="1" max="1" width="44.33203125" style="1" customWidth="1"/>
    <col min="2" max="16384" width="9.33203125" style="1" customWidth="1"/>
  </cols>
  <sheetData>
    <row r="1" spans="1:7" ht="15">
      <c r="A1" s="16" t="s">
        <v>21</v>
      </c>
      <c r="B1" s="16"/>
      <c r="C1" s="16"/>
      <c r="D1" s="16"/>
      <c r="E1" s="16"/>
      <c r="F1" s="16"/>
      <c r="G1" s="16"/>
    </row>
    <row r="3" spans="1:13" ht="12.75">
      <c r="A3" s="17" t="s">
        <v>19</v>
      </c>
      <c r="B3" s="12">
        <v>2000</v>
      </c>
      <c r="C3" s="13"/>
      <c r="D3" s="13"/>
      <c r="E3" s="13"/>
      <c r="F3" s="13"/>
      <c r="G3" s="14"/>
      <c r="H3" s="12">
        <v>2007</v>
      </c>
      <c r="I3" s="13"/>
      <c r="J3" s="13"/>
      <c r="K3" s="13"/>
      <c r="L3" s="13"/>
      <c r="M3" s="14"/>
    </row>
    <row r="4" spans="1:13" ht="12.75">
      <c r="A4" s="18"/>
      <c r="B4" s="15" t="s">
        <v>22</v>
      </c>
      <c r="C4" s="15"/>
      <c r="D4" s="15" t="s">
        <v>23</v>
      </c>
      <c r="E4" s="15"/>
      <c r="F4" s="15" t="s">
        <v>24</v>
      </c>
      <c r="G4" s="15"/>
      <c r="H4" s="15" t="s">
        <v>22</v>
      </c>
      <c r="I4" s="15"/>
      <c r="J4" s="15" t="s">
        <v>23</v>
      </c>
      <c r="K4" s="15"/>
      <c r="L4" s="15" t="s">
        <v>26</v>
      </c>
      <c r="M4" s="15"/>
    </row>
    <row r="5" spans="1:13" ht="12.75">
      <c r="A5" s="19"/>
      <c r="B5" s="7" t="s">
        <v>0</v>
      </c>
      <c r="C5" s="7" t="s">
        <v>1</v>
      </c>
      <c r="D5" s="7" t="s">
        <v>0</v>
      </c>
      <c r="E5" s="7" t="s">
        <v>1</v>
      </c>
      <c r="F5" s="7" t="s">
        <v>0</v>
      </c>
      <c r="G5" s="7" t="s">
        <v>1</v>
      </c>
      <c r="H5" s="7" t="s">
        <v>0</v>
      </c>
      <c r="I5" s="7" t="s">
        <v>1</v>
      </c>
      <c r="J5" s="7" t="s">
        <v>0</v>
      </c>
      <c r="K5" s="7" t="s">
        <v>1</v>
      </c>
      <c r="L5" s="7" t="s">
        <v>0</v>
      </c>
      <c r="M5" s="7" t="s">
        <v>1</v>
      </c>
    </row>
    <row r="6" spans="1:7" ht="12.75">
      <c r="A6" s="5"/>
      <c r="B6" s="6"/>
      <c r="C6" s="6"/>
      <c r="D6" s="6"/>
      <c r="E6" s="6"/>
      <c r="F6" s="6"/>
      <c r="G6" s="6"/>
    </row>
    <row r="7" spans="1:13" ht="12.75">
      <c r="A7" s="2" t="s">
        <v>20</v>
      </c>
      <c r="B7" s="20">
        <v>75.6</v>
      </c>
      <c r="C7" s="21">
        <v>15.75</v>
      </c>
      <c r="D7" s="20">
        <v>99.74999999999984</v>
      </c>
      <c r="E7" s="21">
        <v>21</v>
      </c>
      <c r="F7" s="20">
        <f>+B7+D7</f>
        <v>175.34999999999985</v>
      </c>
      <c r="G7" s="20">
        <f>+C7+E7</f>
        <v>36.75</v>
      </c>
      <c r="H7" s="20">
        <v>118</v>
      </c>
      <c r="I7" s="21">
        <v>70</v>
      </c>
      <c r="J7" s="20">
        <v>138</v>
      </c>
      <c r="K7" s="21">
        <v>26</v>
      </c>
      <c r="L7" s="20">
        <v>256</v>
      </c>
      <c r="M7" s="20">
        <v>96</v>
      </c>
    </row>
    <row r="8" spans="1:13" ht="12.75">
      <c r="A8" s="2" t="s">
        <v>18</v>
      </c>
      <c r="B8" s="20">
        <v>16.8</v>
      </c>
      <c r="C8" s="21">
        <v>3.15</v>
      </c>
      <c r="D8" s="20">
        <v>17.85</v>
      </c>
      <c r="E8" s="21">
        <v>0</v>
      </c>
      <c r="F8" s="20">
        <f aca="true" t="shared" si="0" ref="F8:F23">+B8+D8</f>
        <v>34.650000000000006</v>
      </c>
      <c r="G8" s="20">
        <f aca="true" t="shared" si="1" ref="G8:G23">+C8+E8</f>
        <v>3.15</v>
      </c>
      <c r="H8" s="20">
        <v>17</v>
      </c>
      <c r="I8" s="21">
        <v>0</v>
      </c>
      <c r="J8" s="20">
        <v>0</v>
      </c>
      <c r="K8" s="21">
        <v>0</v>
      </c>
      <c r="L8" s="20">
        <v>17</v>
      </c>
      <c r="M8" s="20">
        <v>0</v>
      </c>
    </row>
    <row r="9" spans="1:13" ht="12.75">
      <c r="A9" s="2" t="s">
        <v>17</v>
      </c>
      <c r="B9" s="20">
        <v>1138.1999999999769</v>
      </c>
      <c r="C9" s="21">
        <v>327.6000000000019</v>
      </c>
      <c r="D9" s="20">
        <v>789.5999999999918</v>
      </c>
      <c r="E9" s="21">
        <v>182.7</v>
      </c>
      <c r="F9" s="20">
        <f t="shared" si="0"/>
        <v>1927.7999999999688</v>
      </c>
      <c r="G9" s="20">
        <f t="shared" si="1"/>
        <v>510.3000000000019</v>
      </c>
      <c r="H9" s="20">
        <v>1801</v>
      </c>
      <c r="I9" s="21">
        <v>376</v>
      </c>
      <c r="J9" s="20">
        <v>826</v>
      </c>
      <c r="K9" s="21">
        <v>243</v>
      </c>
      <c r="L9" s="20">
        <v>2627</v>
      </c>
      <c r="M9" s="20">
        <v>619</v>
      </c>
    </row>
    <row r="10" spans="1:13" ht="12.75">
      <c r="A10" s="2" t="s">
        <v>16</v>
      </c>
      <c r="B10" s="20">
        <v>422.1000000000029</v>
      </c>
      <c r="C10" s="21">
        <v>45.15</v>
      </c>
      <c r="D10" s="20">
        <v>27.3</v>
      </c>
      <c r="E10" s="21">
        <v>6.3</v>
      </c>
      <c r="F10" s="20">
        <f t="shared" si="0"/>
        <v>449.40000000000293</v>
      </c>
      <c r="G10" s="20">
        <f t="shared" si="1"/>
        <v>51.449999999999996</v>
      </c>
      <c r="H10" s="20">
        <v>620</v>
      </c>
      <c r="I10" s="21">
        <v>53</v>
      </c>
      <c r="J10" s="20">
        <v>26</v>
      </c>
      <c r="K10" s="21">
        <v>0</v>
      </c>
      <c r="L10" s="20">
        <v>646</v>
      </c>
      <c r="M10" s="20">
        <v>53</v>
      </c>
    </row>
    <row r="11" spans="1:13" ht="12.75">
      <c r="A11" s="2" t="s">
        <v>15</v>
      </c>
      <c r="B11" s="20">
        <v>1542.4499999999593</v>
      </c>
      <c r="C11" s="21">
        <v>170.1</v>
      </c>
      <c r="D11" s="20">
        <v>2045.3999999999376</v>
      </c>
      <c r="E11" s="21">
        <v>134.4</v>
      </c>
      <c r="F11" s="20">
        <f t="shared" si="0"/>
        <v>3587.8499999998967</v>
      </c>
      <c r="G11" s="20">
        <f t="shared" si="1"/>
        <v>304.5</v>
      </c>
      <c r="H11" s="20">
        <v>3259</v>
      </c>
      <c r="I11" s="21">
        <v>235</v>
      </c>
      <c r="J11" s="20">
        <v>2406</v>
      </c>
      <c r="K11" s="21">
        <v>600</v>
      </c>
      <c r="L11" s="20">
        <v>5665</v>
      </c>
      <c r="M11" s="20">
        <v>835</v>
      </c>
    </row>
    <row r="12" spans="1:13" ht="12.75">
      <c r="A12" s="2" t="s">
        <v>14</v>
      </c>
      <c r="B12" s="20">
        <v>1810.1999999999477</v>
      </c>
      <c r="C12" s="21">
        <v>2658.600000000043</v>
      </c>
      <c r="D12" s="20">
        <v>1394.3999999999658</v>
      </c>
      <c r="E12" s="21">
        <v>1244.2499999999723</v>
      </c>
      <c r="F12" s="20">
        <f t="shared" si="0"/>
        <v>3204.5999999999135</v>
      </c>
      <c r="G12" s="20">
        <f t="shared" si="1"/>
        <v>3902.8500000000154</v>
      </c>
      <c r="H12" s="20">
        <v>2037</v>
      </c>
      <c r="I12" s="21">
        <v>2787</v>
      </c>
      <c r="J12" s="20">
        <v>1089</v>
      </c>
      <c r="K12" s="21">
        <v>1370</v>
      </c>
      <c r="L12" s="20">
        <v>3126</v>
      </c>
      <c r="M12" s="20">
        <v>4157</v>
      </c>
    </row>
    <row r="13" spans="1:13" ht="12.75">
      <c r="A13" s="2" t="s">
        <v>13</v>
      </c>
      <c r="B13" s="20">
        <v>1716.7499999999518</v>
      </c>
      <c r="C13" s="21">
        <v>1496.2499999999613</v>
      </c>
      <c r="D13" s="20">
        <v>1813.3499999999476</v>
      </c>
      <c r="E13" s="21">
        <v>2615.5500000000357</v>
      </c>
      <c r="F13" s="20">
        <f t="shared" si="0"/>
        <v>3530.0999999998994</v>
      </c>
      <c r="G13" s="20">
        <f t="shared" si="1"/>
        <v>4111.799999999997</v>
      </c>
      <c r="H13" s="20">
        <v>1758</v>
      </c>
      <c r="I13" s="21">
        <v>1963</v>
      </c>
      <c r="J13" s="20">
        <v>1835</v>
      </c>
      <c r="K13" s="21">
        <v>3155</v>
      </c>
      <c r="L13" s="20">
        <v>3593</v>
      </c>
      <c r="M13" s="20">
        <v>5118</v>
      </c>
    </row>
    <row r="14" spans="1:13" ht="12.75">
      <c r="A14" s="2" t="s">
        <v>12</v>
      </c>
      <c r="B14" s="20">
        <v>1647.4499999999548</v>
      </c>
      <c r="C14" s="21">
        <v>778.0499999999923</v>
      </c>
      <c r="D14" s="20">
        <v>292.9500000000015</v>
      </c>
      <c r="E14" s="21">
        <v>182.7</v>
      </c>
      <c r="F14" s="20">
        <f t="shared" si="0"/>
        <v>1940.3999999999564</v>
      </c>
      <c r="G14" s="20">
        <f t="shared" si="1"/>
        <v>960.7499999999923</v>
      </c>
      <c r="H14" s="20">
        <v>1762</v>
      </c>
      <c r="I14" s="21">
        <v>735</v>
      </c>
      <c r="J14" s="20">
        <v>199</v>
      </c>
      <c r="K14" s="21">
        <v>136</v>
      </c>
      <c r="L14" s="20">
        <v>1961</v>
      </c>
      <c r="M14" s="20">
        <v>871</v>
      </c>
    </row>
    <row r="15" spans="1:13" ht="12.75">
      <c r="A15" s="2" t="s">
        <v>11</v>
      </c>
      <c r="B15" s="20">
        <v>391.6500000000026</v>
      </c>
      <c r="C15" s="21">
        <v>864.1499999999886</v>
      </c>
      <c r="D15" s="20">
        <v>117.6</v>
      </c>
      <c r="E15" s="21">
        <v>111.3</v>
      </c>
      <c r="F15" s="20">
        <f t="shared" si="0"/>
        <v>509.2500000000026</v>
      </c>
      <c r="G15" s="20">
        <f t="shared" si="1"/>
        <v>975.4499999999886</v>
      </c>
      <c r="H15" s="20">
        <v>361</v>
      </c>
      <c r="I15" s="21">
        <v>1156</v>
      </c>
      <c r="J15" s="20">
        <v>155</v>
      </c>
      <c r="K15" s="21">
        <v>233</v>
      </c>
      <c r="L15" s="20">
        <v>516</v>
      </c>
      <c r="M15" s="20">
        <v>1389</v>
      </c>
    </row>
    <row r="16" spans="1:13" ht="12.75">
      <c r="A16" s="2" t="s">
        <v>10</v>
      </c>
      <c r="B16" s="20">
        <v>1158.149999999976</v>
      </c>
      <c r="C16" s="21">
        <v>996.4499999999829</v>
      </c>
      <c r="D16" s="20">
        <v>971.249999999984</v>
      </c>
      <c r="E16" s="21">
        <v>594.3</v>
      </c>
      <c r="F16" s="20">
        <f t="shared" si="0"/>
        <v>2129.39999999996</v>
      </c>
      <c r="G16" s="20">
        <f t="shared" si="1"/>
        <v>1590.7499999999827</v>
      </c>
      <c r="H16" s="20">
        <v>1860</v>
      </c>
      <c r="I16" s="21">
        <v>1680</v>
      </c>
      <c r="J16" s="20">
        <v>1593</v>
      </c>
      <c r="K16" s="21">
        <v>1678</v>
      </c>
      <c r="L16" s="20">
        <v>3453</v>
      </c>
      <c r="M16" s="20">
        <v>3358</v>
      </c>
    </row>
    <row r="17" spans="1:13" ht="12.75">
      <c r="A17" s="2" t="s">
        <v>9</v>
      </c>
      <c r="B17" s="20">
        <v>1781.849999999949</v>
      </c>
      <c r="C17" s="21">
        <v>1242.1499999999724</v>
      </c>
      <c r="D17" s="20">
        <v>346.5000000000021</v>
      </c>
      <c r="E17" s="21">
        <v>153.3</v>
      </c>
      <c r="F17" s="20">
        <f t="shared" si="0"/>
        <v>2128.3499999999513</v>
      </c>
      <c r="G17" s="20">
        <f t="shared" si="1"/>
        <v>1395.4499999999723</v>
      </c>
      <c r="H17" s="20">
        <v>1856</v>
      </c>
      <c r="I17" s="21">
        <v>1659</v>
      </c>
      <c r="J17" s="20">
        <v>203</v>
      </c>
      <c r="K17" s="21">
        <v>264</v>
      </c>
      <c r="L17" s="20">
        <v>2059</v>
      </c>
      <c r="M17" s="20">
        <v>1923</v>
      </c>
    </row>
    <row r="18" spans="1:13" ht="12.75">
      <c r="A18" s="2" t="s">
        <v>8</v>
      </c>
      <c r="B18" s="20">
        <v>301.3500000000016</v>
      </c>
      <c r="C18" s="21">
        <v>624.749999999999</v>
      </c>
      <c r="D18" s="20">
        <v>160.65</v>
      </c>
      <c r="E18" s="21">
        <v>343.35000000000207</v>
      </c>
      <c r="F18" s="20">
        <f t="shared" si="0"/>
        <v>462.0000000000016</v>
      </c>
      <c r="G18" s="20">
        <f t="shared" si="1"/>
        <v>968.100000000001</v>
      </c>
      <c r="H18" s="20">
        <v>571</v>
      </c>
      <c r="I18" s="21">
        <v>687</v>
      </c>
      <c r="J18" s="20">
        <v>61</v>
      </c>
      <c r="K18" s="21">
        <v>270</v>
      </c>
      <c r="L18" s="20">
        <v>632</v>
      </c>
      <c r="M18" s="20">
        <v>957</v>
      </c>
    </row>
    <row r="19" spans="1:13" ht="12.75">
      <c r="A19" s="2" t="s">
        <v>7</v>
      </c>
      <c r="B19" s="20">
        <v>285.60000000000144</v>
      </c>
      <c r="C19" s="21">
        <v>1191.7499999999745</v>
      </c>
      <c r="D19" s="20">
        <v>155.4</v>
      </c>
      <c r="E19" s="21">
        <v>352.80000000000217</v>
      </c>
      <c r="F19" s="20">
        <f t="shared" si="0"/>
        <v>441.0000000000015</v>
      </c>
      <c r="G19" s="20">
        <f t="shared" si="1"/>
        <v>1544.5499999999768</v>
      </c>
      <c r="H19" s="20">
        <v>524</v>
      </c>
      <c r="I19" s="21">
        <v>1767</v>
      </c>
      <c r="J19" s="20">
        <v>311</v>
      </c>
      <c r="K19" s="21">
        <v>575</v>
      </c>
      <c r="L19" s="20">
        <v>835</v>
      </c>
      <c r="M19" s="20">
        <v>2342</v>
      </c>
    </row>
    <row r="20" spans="1:13" ht="12.75">
      <c r="A20" s="2" t="s">
        <v>6</v>
      </c>
      <c r="B20" s="20">
        <v>1130.8499999999772</v>
      </c>
      <c r="C20" s="21">
        <v>667.7999999999971</v>
      </c>
      <c r="D20" s="20">
        <v>517.6500000000036</v>
      </c>
      <c r="E20" s="21">
        <v>456.7500000000033</v>
      </c>
      <c r="F20" s="20">
        <f t="shared" si="0"/>
        <v>1648.499999999981</v>
      </c>
      <c r="G20" s="20">
        <f t="shared" si="1"/>
        <v>1124.5500000000004</v>
      </c>
      <c r="H20" s="20">
        <v>1240</v>
      </c>
      <c r="I20" s="21">
        <v>1093</v>
      </c>
      <c r="J20" s="20">
        <v>449</v>
      </c>
      <c r="K20" s="21">
        <v>436</v>
      </c>
      <c r="L20" s="20">
        <v>1689</v>
      </c>
      <c r="M20" s="20">
        <v>1529</v>
      </c>
    </row>
    <row r="21" spans="1:13" ht="12.75">
      <c r="A21" s="2" t="s">
        <v>5</v>
      </c>
      <c r="B21" s="20">
        <v>19.95</v>
      </c>
      <c r="C21" s="21">
        <v>37.8</v>
      </c>
      <c r="D21" s="20">
        <v>54.6</v>
      </c>
      <c r="E21" s="21">
        <v>1749.2999999999504</v>
      </c>
      <c r="F21" s="20">
        <f t="shared" si="0"/>
        <v>74.55</v>
      </c>
      <c r="G21" s="20">
        <f t="shared" si="1"/>
        <v>1787.0999999999503</v>
      </c>
      <c r="H21" s="20">
        <v>71</v>
      </c>
      <c r="I21" s="21">
        <v>71</v>
      </c>
      <c r="J21" s="20">
        <v>0</v>
      </c>
      <c r="K21" s="21">
        <v>1020</v>
      </c>
      <c r="L21" s="20">
        <v>71</v>
      </c>
      <c r="M21" s="20">
        <v>1091</v>
      </c>
    </row>
    <row r="22" spans="1:13" ht="12.75">
      <c r="A22" s="2" t="s">
        <v>4</v>
      </c>
      <c r="B22" s="20">
        <v>4.2</v>
      </c>
      <c r="C22" s="21">
        <v>3.15</v>
      </c>
      <c r="D22" s="20">
        <v>21</v>
      </c>
      <c r="E22" s="21">
        <v>16.8</v>
      </c>
      <c r="F22" s="20">
        <f t="shared" si="0"/>
        <v>25.2</v>
      </c>
      <c r="G22" s="20">
        <f t="shared" si="1"/>
        <v>19.95</v>
      </c>
      <c r="H22" s="20">
        <v>0</v>
      </c>
      <c r="I22" s="21">
        <v>33</v>
      </c>
      <c r="J22" s="20">
        <v>0</v>
      </c>
      <c r="K22" s="21">
        <v>0</v>
      </c>
      <c r="L22" s="20">
        <v>0</v>
      </c>
      <c r="M22" s="20">
        <v>33</v>
      </c>
    </row>
    <row r="23" spans="1:13" ht="12.75">
      <c r="A23" s="2" t="s">
        <v>3</v>
      </c>
      <c r="B23" s="20">
        <v>110.25</v>
      </c>
      <c r="C23" s="21">
        <v>51.45</v>
      </c>
      <c r="D23" s="20">
        <v>96.59999999999984</v>
      </c>
      <c r="E23" s="21">
        <v>64.04999999999993</v>
      </c>
      <c r="F23" s="20">
        <f t="shared" si="0"/>
        <v>206.84999999999985</v>
      </c>
      <c r="G23" s="20">
        <f t="shared" si="1"/>
        <v>115.49999999999993</v>
      </c>
      <c r="H23" s="20">
        <v>31</v>
      </c>
      <c r="I23" s="21">
        <v>0</v>
      </c>
      <c r="J23" s="20">
        <v>31</v>
      </c>
      <c r="K23" s="21">
        <v>24</v>
      </c>
      <c r="L23" s="20">
        <v>62</v>
      </c>
      <c r="M23" s="20">
        <v>24</v>
      </c>
    </row>
    <row r="24" spans="1:13" ht="12.75" customHeight="1">
      <c r="A24" s="8" t="s">
        <v>2</v>
      </c>
      <c r="B24" s="22">
        <v>13553.399999997286</v>
      </c>
      <c r="C24" s="23">
        <v>11174.099999998934</v>
      </c>
      <c r="D24" s="22">
        <v>8921.850000000495</v>
      </c>
      <c r="E24" s="23">
        <v>8228.850000000975</v>
      </c>
      <c r="F24" s="22">
        <f>SUM(F7:F23)</f>
        <v>22475.24999999953</v>
      </c>
      <c r="G24" s="22">
        <f>SUM(G7:G23)</f>
        <v>19402.94999999988</v>
      </c>
      <c r="H24" s="22">
        <v>17886</v>
      </c>
      <c r="I24" s="23">
        <v>14365</v>
      </c>
      <c r="J24" s="22">
        <v>9322</v>
      </c>
      <c r="K24" s="23">
        <v>10030</v>
      </c>
      <c r="L24" s="22">
        <v>27208</v>
      </c>
      <c r="M24" s="22">
        <v>24395</v>
      </c>
    </row>
    <row r="25" spans="1:7" ht="12.75">
      <c r="A25" s="2"/>
      <c r="B25" s="4"/>
      <c r="C25" s="3"/>
      <c r="D25" s="4"/>
      <c r="E25" s="3"/>
      <c r="F25" s="4"/>
      <c r="G25" s="3"/>
    </row>
    <row r="26" spans="1:13" ht="12.75">
      <c r="A26" s="9" t="s">
        <v>27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8" ht="12.75">
      <c r="A28" s="11" t="s">
        <v>25</v>
      </c>
    </row>
  </sheetData>
  <sheetProtection/>
  <mergeCells count="10">
    <mergeCell ref="H3:M3"/>
    <mergeCell ref="H4:I4"/>
    <mergeCell ref="J4:K4"/>
    <mergeCell ref="L4:M4"/>
    <mergeCell ref="A1:G1"/>
    <mergeCell ref="A3:A5"/>
    <mergeCell ref="B4:C4"/>
    <mergeCell ref="D4:E4"/>
    <mergeCell ref="F4:G4"/>
    <mergeCell ref="B3:G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CBS-AUA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MJB</dc:creator>
  <cp:keywords/>
  <dc:description/>
  <cp:lastModifiedBy>Gayle Arendsz</cp:lastModifiedBy>
  <cp:lastPrinted>2002-11-29T21:15:11Z</cp:lastPrinted>
  <dcterms:created xsi:type="dcterms:W3CDTF">2002-11-28T19:29:27Z</dcterms:created>
  <dcterms:modified xsi:type="dcterms:W3CDTF">2013-02-01T16:20:51Z</dcterms:modified>
  <cp:category/>
  <cp:version/>
  <cp:contentType/>
  <cp:contentStatus/>
</cp:coreProperties>
</file>